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dewo\Desktop\All in One\OwnCloud\Teka F Dewo\Manuscripts\Thesis data for submission\"/>
    </mc:Choice>
  </mc:AlternateContent>
  <bookViews>
    <workbookView xWindow="0" yWindow="0" windowWidth="19170" windowHeight="6270" activeTab="2"/>
  </bookViews>
  <sheets>
    <sheet name="Keys" sheetId="13" r:id="rId1"/>
    <sheet name="Worm &amp; worm egg count" sheetId="12" r:id="rId2"/>
    <sheet name="In uteri ovicidal activity" sheetId="9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9" l="1"/>
  <c r="M3" i="9" l="1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" i="9"/>
  <c r="L2" i="9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</calcChain>
</file>

<file path=xl/sharedStrings.xml><?xml version="1.0" encoding="utf-8"?>
<sst xmlns="http://schemas.openxmlformats.org/spreadsheetml/2006/main" count="281" uniqueCount="145">
  <si>
    <t>UB1</t>
  </si>
  <si>
    <t>UB2</t>
  </si>
  <si>
    <t>UB3</t>
  </si>
  <si>
    <t>UB4</t>
  </si>
  <si>
    <t>UB5</t>
  </si>
  <si>
    <t>UB6</t>
  </si>
  <si>
    <t>UB7</t>
  </si>
  <si>
    <t>UB8</t>
  </si>
  <si>
    <t>UB9</t>
  </si>
  <si>
    <t>UB10</t>
  </si>
  <si>
    <t>UB11</t>
  </si>
  <si>
    <t>UB12</t>
  </si>
  <si>
    <t>EPG0</t>
  </si>
  <si>
    <t>EPG10</t>
  </si>
  <si>
    <t>LEV/Oral</t>
  </si>
  <si>
    <t>PIP/Oral</t>
  </si>
  <si>
    <t>FLBZ</t>
  </si>
  <si>
    <t>FLB1</t>
  </si>
  <si>
    <t>FLB2</t>
  </si>
  <si>
    <t>FLB3</t>
  </si>
  <si>
    <t>FLB4</t>
  </si>
  <si>
    <t>FLB5</t>
  </si>
  <si>
    <t>FLB6</t>
  </si>
  <si>
    <t>FLB7</t>
  </si>
  <si>
    <t>FLB8</t>
  </si>
  <si>
    <t>FLB9</t>
  </si>
  <si>
    <t>FLB10</t>
  </si>
  <si>
    <t>FLB11</t>
  </si>
  <si>
    <t>FLB12</t>
  </si>
  <si>
    <t>PIP/Water</t>
  </si>
  <si>
    <t>PWB1</t>
  </si>
  <si>
    <t>PWB2</t>
  </si>
  <si>
    <t>PWB3</t>
  </si>
  <si>
    <t>PWB4</t>
  </si>
  <si>
    <t>PWB5</t>
  </si>
  <si>
    <t>PWB6</t>
  </si>
  <si>
    <t>PWB7</t>
  </si>
  <si>
    <t>PWB8</t>
  </si>
  <si>
    <t>PWB9</t>
  </si>
  <si>
    <t>PWB10</t>
  </si>
  <si>
    <t>PWB11</t>
  </si>
  <si>
    <t>PWB12</t>
  </si>
  <si>
    <t>LPWB1</t>
  </si>
  <si>
    <t>LPWB2</t>
  </si>
  <si>
    <t>LPWB3</t>
  </si>
  <si>
    <t>LPWB4</t>
  </si>
  <si>
    <t>LPWB5</t>
  </si>
  <si>
    <t>LPWB6</t>
  </si>
  <si>
    <t>LPWB7</t>
  </si>
  <si>
    <t>LPWB8</t>
  </si>
  <si>
    <t>LPWB9</t>
  </si>
  <si>
    <t>LPWB10</t>
  </si>
  <si>
    <t>LPWB11</t>
  </si>
  <si>
    <t>LPWB12</t>
  </si>
  <si>
    <t>LEV-PIP/Water</t>
  </si>
  <si>
    <t>LOB1</t>
  </si>
  <si>
    <t>LOB2</t>
  </si>
  <si>
    <t>LOB3</t>
  </si>
  <si>
    <t>LOB4</t>
  </si>
  <si>
    <t>LOB5</t>
  </si>
  <si>
    <t>LOB6</t>
  </si>
  <si>
    <t>LOB7</t>
  </si>
  <si>
    <t>LOB8</t>
  </si>
  <si>
    <t>LOB9</t>
  </si>
  <si>
    <t>LOB10</t>
  </si>
  <si>
    <t>LOB11</t>
  </si>
  <si>
    <t>LOB12</t>
  </si>
  <si>
    <t>POB1</t>
  </si>
  <si>
    <t>POB2</t>
  </si>
  <si>
    <t>POB3</t>
  </si>
  <si>
    <t>POB4</t>
  </si>
  <si>
    <t>POB5</t>
  </si>
  <si>
    <t>POB6</t>
  </si>
  <si>
    <t>POB7</t>
  </si>
  <si>
    <t>POB8</t>
  </si>
  <si>
    <t>POB9</t>
  </si>
  <si>
    <t>POB10</t>
  </si>
  <si>
    <t>POB11</t>
  </si>
  <si>
    <t>POB12</t>
  </si>
  <si>
    <t>Group details</t>
  </si>
  <si>
    <t>Bird Id</t>
  </si>
  <si>
    <t>Histotrophic larvae</t>
  </si>
  <si>
    <t>LPOB1</t>
  </si>
  <si>
    <t>LPOB2</t>
  </si>
  <si>
    <t>LPOB3</t>
  </si>
  <si>
    <t>LPOB4</t>
  </si>
  <si>
    <t>LPOB5</t>
  </si>
  <si>
    <t>LPOB6</t>
  </si>
  <si>
    <t>LPOB7</t>
  </si>
  <si>
    <t>LPOB8</t>
  </si>
  <si>
    <t>LPOB9</t>
  </si>
  <si>
    <t>LPOB10</t>
  </si>
  <si>
    <t>LPOB11</t>
  </si>
  <si>
    <t>LPOB12</t>
  </si>
  <si>
    <t>LWB1</t>
  </si>
  <si>
    <t>LWB2</t>
  </si>
  <si>
    <t>LWB3</t>
  </si>
  <si>
    <t>LWB4</t>
  </si>
  <si>
    <t>LWB5</t>
  </si>
  <si>
    <t>LWB6</t>
  </si>
  <si>
    <t>LWB7</t>
  </si>
  <si>
    <t>LWB8</t>
  </si>
  <si>
    <t>LWB9</t>
  </si>
  <si>
    <t>LWB10</t>
  </si>
  <si>
    <t>LWB11</t>
  </si>
  <si>
    <t>LWB12</t>
  </si>
  <si>
    <t>Untreated</t>
  </si>
  <si>
    <t>Replication</t>
  </si>
  <si>
    <t>Embryonated</t>
  </si>
  <si>
    <t>R1</t>
  </si>
  <si>
    <t>R2</t>
  </si>
  <si>
    <t>R3</t>
  </si>
  <si>
    <t>R4</t>
  </si>
  <si>
    <t>R5</t>
  </si>
  <si>
    <t>Unembryonated/dead</t>
  </si>
  <si>
    <t>Vermiform</t>
  </si>
  <si>
    <t>Early develiopment</t>
  </si>
  <si>
    <t>Abnormal/dead</t>
  </si>
  <si>
    <t>Number of female worms used</t>
  </si>
  <si>
    <t>%Dead/Abnormal</t>
  </si>
  <si>
    <t>LEV</t>
  </si>
  <si>
    <t>PIP</t>
  </si>
  <si>
    <t>LEV-PIP</t>
  </si>
  <si>
    <t>UC</t>
  </si>
  <si>
    <t>Treatment</t>
  </si>
  <si>
    <t>untreated control</t>
  </si>
  <si>
    <t>LEV-PIP/Oral</t>
  </si>
  <si>
    <t>LEV/Water</t>
  </si>
  <si>
    <t>EPG</t>
  </si>
  <si>
    <t>Eggs per gram of excreta</t>
  </si>
  <si>
    <t>Pre-tretament EPG</t>
  </si>
  <si>
    <t>Post-treatment EPG</t>
  </si>
  <si>
    <t>levamisole</t>
  </si>
  <si>
    <t>piperazine</t>
  </si>
  <si>
    <t>flubendazole</t>
  </si>
  <si>
    <t>Adult worm count</t>
  </si>
  <si>
    <t>Lumenal larvae count</t>
  </si>
  <si>
    <t>Total worm count</t>
  </si>
  <si>
    <t>%Undeveloped</t>
  </si>
  <si>
    <t>%Early development</t>
  </si>
  <si>
    <t>%Vermiform</t>
  </si>
  <si>
    <t>%Embryonated</t>
  </si>
  <si>
    <t>Isolate (UNE 2019-UNE-1)</t>
  </si>
  <si>
    <t>An A. galli isolate originally isolated from naturally infected laying hens used for a behaviour study on free range chickens at the University of New England.</t>
  </si>
  <si>
    <t>levamisole-piprazine combination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</si>
</sst>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4" sqref="B14"/>
    </sheetView>
  </sheetViews>
  <sheetFormatPr defaultRowHeight="15.5" x14ac:dyDescent="0.35"/>
  <cols>
    <col min="1" max="1" width="24.4140625" customWidth="1"/>
  </cols>
  <sheetData>
    <row r="1" spans="1:2" x14ac:dyDescent="0.35">
      <c r="A1" t="s">
        <v>128</v>
      </c>
      <c r="B1" t="s">
        <v>129</v>
      </c>
    </row>
    <row r="2" spans="1:2" x14ac:dyDescent="0.35">
      <c r="A2" t="s">
        <v>12</v>
      </c>
      <c r="B2" t="s">
        <v>130</v>
      </c>
    </row>
    <row r="3" spans="1:2" x14ac:dyDescent="0.35">
      <c r="A3" t="s">
        <v>13</v>
      </c>
      <c r="B3" t="s">
        <v>131</v>
      </c>
    </row>
    <row r="4" spans="1:2" x14ac:dyDescent="0.35">
      <c r="A4" t="s">
        <v>120</v>
      </c>
      <c r="B4" t="s">
        <v>132</v>
      </c>
    </row>
    <row r="5" spans="1:2" x14ac:dyDescent="0.35">
      <c r="A5" t="s">
        <v>121</v>
      </c>
      <c r="B5" t="s">
        <v>133</v>
      </c>
    </row>
    <row r="6" spans="1:2" x14ac:dyDescent="0.35">
      <c r="A6" t="s">
        <v>122</v>
      </c>
      <c r="B6" t="s">
        <v>144</v>
      </c>
    </row>
    <row r="7" spans="1:2" x14ac:dyDescent="0.35">
      <c r="A7" t="s">
        <v>16</v>
      </c>
      <c r="B7" t="s">
        <v>134</v>
      </c>
    </row>
    <row r="8" spans="1:2" x14ac:dyDescent="0.35">
      <c r="A8" t="s">
        <v>142</v>
      </c>
      <c r="B8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L2" sqref="L2"/>
    </sheetView>
  </sheetViews>
  <sheetFormatPr defaultRowHeight="15.5" x14ac:dyDescent="0.35"/>
  <cols>
    <col min="1" max="1" width="10" customWidth="1"/>
  </cols>
  <sheetData>
    <row r="1" spans="1:8" s="4" customFormat="1" x14ac:dyDescent="0.35">
      <c r="A1" s="4" t="s">
        <v>79</v>
      </c>
      <c r="B1" s="4" t="s">
        <v>80</v>
      </c>
      <c r="C1" s="4" t="s">
        <v>12</v>
      </c>
      <c r="D1" s="4" t="s">
        <v>13</v>
      </c>
      <c r="E1" s="4" t="s">
        <v>135</v>
      </c>
      <c r="F1" s="4" t="s">
        <v>136</v>
      </c>
      <c r="G1" s="4" t="s">
        <v>81</v>
      </c>
      <c r="H1" s="4" t="s">
        <v>137</v>
      </c>
    </row>
    <row r="2" spans="1:8" x14ac:dyDescent="0.35">
      <c r="A2" t="s">
        <v>14</v>
      </c>
      <c r="B2" t="s">
        <v>55</v>
      </c>
      <c r="C2">
        <v>80</v>
      </c>
      <c r="D2">
        <v>0</v>
      </c>
      <c r="E2">
        <v>0</v>
      </c>
      <c r="F2">
        <v>0</v>
      </c>
      <c r="G2">
        <v>0</v>
      </c>
      <c r="H2">
        <v>0</v>
      </c>
    </row>
    <row r="3" spans="1:8" x14ac:dyDescent="0.35">
      <c r="A3" t="s">
        <v>14</v>
      </c>
      <c r="B3" t="s">
        <v>56</v>
      </c>
      <c r="C3">
        <v>40</v>
      </c>
      <c r="D3">
        <v>0</v>
      </c>
      <c r="E3">
        <v>0</v>
      </c>
      <c r="F3">
        <v>0</v>
      </c>
      <c r="G3">
        <v>0</v>
      </c>
      <c r="H3">
        <v>0</v>
      </c>
    </row>
    <row r="4" spans="1:8" x14ac:dyDescent="0.35">
      <c r="A4" t="s">
        <v>14</v>
      </c>
      <c r="B4" t="s">
        <v>57</v>
      </c>
      <c r="C4">
        <v>480</v>
      </c>
      <c r="D4">
        <v>0</v>
      </c>
      <c r="E4">
        <v>0</v>
      </c>
      <c r="F4">
        <v>0</v>
      </c>
      <c r="G4">
        <v>0</v>
      </c>
      <c r="H4">
        <v>0</v>
      </c>
    </row>
    <row r="5" spans="1:8" x14ac:dyDescent="0.35">
      <c r="A5" t="s">
        <v>14</v>
      </c>
      <c r="B5" t="s">
        <v>58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</row>
    <row r="6" spans="1:8" x14ac:dyDescent="0.35">
      <c r="A6" t="s">
        <v>14</v>
      </c>
      <c r="B6" t="s">
        <v>59</v>
      </c>
      <c r="C6">
        <v>200</v>
      </c>
      <c r="D6">
        <v>0</v>
      </c>
      <c r="E6">
        <v>1</v>
      </c>
      <c r="F6">
        <v>0</v>
      </c>
      <c r="G6">
        <v>0</v>
      </c>
      <c r="H6">
        <v>1</v>
      </c>
    </row>
    <row r="7" spans="1:8" x14ac:dyDescent="0.35">
      <c r="A7" t="s">
        <v>14</v>
      </c>
      <c r="B7" t="s">
        <v>60</v>
      </c>
      <c r="C7">
        <v>120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35">
      <c r="A8" t="s">
        <v>14</v>
      </c>
      <c r="B8" t="s">
        <v>61</v>
      </c>
      <c r="C8">
        <v>80</v>
      </c>
      <c r="D8">
        <v>0</v>
      </c>
      <c r="E8">
        <v>0</v>
      </c>
      <c r="F8">
        <v>0</v>
      </c>
      <c r="G8">
        <v>2</v>
      </c>
      <c r="H8">
        <v>2</v>
      </c>
    </row>
    <row r="9" spans="1:8" x14ac:dyDescent="0.35">
      <c r="A9" t="s">
        <v>14</v>
      </c>
      <c r="B9" t="s">
        <v>62</v>
      </c>
      <c r="C9">
        <v>160</v>
      </c>
      <c r="D9">
        <v>0</v>
      </c>
      <c r="E9">
        <v>0</v>
      </c>
      <c r="F9">
        <v>0</v>
      </c>
      <c r="G9">
        <v>0</v>
      </c>
      <c r="H9">
        <v>0</v>
      </c>
    </row>
    <row r="10" spans="1:8" x14ac:dyDescent="0.35">
      <c r="A10" t="s">
        <v>14</v>
      </c>
      <c r="B10" t="s">
        <v>63</v>
      </c>
      <c r="C10">
        <v>40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8" x14ac:dyDescent="0.35">
      <c r="A11" t="s">
        <v>14</v>
      </c>
      <c r="B11" t="s">
        <v>64</v>
      </c>
      <c r="C11">
        <v>200</v>
      </c>
      <c r="D11">
        <v>0</v>
      </c>
      <c r="E11">
        <v>2</v>
      </c>
      <c r="F11">
        <v>0</v>
      </c>
      <c r="G11">
        <v>2</v>
      </c>
      <c r="H11">
        <v>4</v>
      </c>
    </row>
    <row r="12" spans="1:8" x14ac:dyDescent="0.35">
      <c r="A12" t="s">
        <v>14</v>
      </c>
      <c r="B12" t="s">
        <v>65</v>
      </c>
      <c r="C12">
        <v>520</v>
      </c>
      <c r="D12">
        <v>0</v>
      </c>
      <c r="E12">
        <v>0</v>
      </c>
      <c r="F12">
        <v>0</v>
      </c>
      <c r="G12">
        <v>0</v>
      </c>
      <c r="H12">
        <v>0</v>
      </c>
    </row>
    <row r="13" spans="1:8" x14ac:dyDescent="0.35">
      <c r="A13" t="s">
        <v>14</v>
      </c>
      <c r="B13" t="s">
        <v>66</v>
      </c>
      <c r="C13">
        <v>40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35">
      <c r="A14" t="s">
        <v>15</v>
      </c>
      <c r="B14" t="s">
        <v>67</v>
      </c>
      <c r="C14">
        <v>280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8" x14ac:dyDescent="0.35">
      <c r="A15" t="s">
        <v>15</v>
      </c>
      <c r="B15" t="s">
        <v>68</v>
      </c>
      <c r="C15">
        <v>200</v>
      </c>
      <c r="D15">
        <v>0</v>
      </c>
      <c r="E15">
        <v>0</v>
      </c>
      <c r="F15">
        <v>0</v>
      </c>
      <c r="G15">
        <v>1</v>
      </c>
      <c r="H15">
        <v>1</v>
      </c>
    </row>
    <row r="16" spans="1:8" x14ac:dyDescent="0.35">
      <c r="A16" t="s">
        <v>15</v>
      </c>
      <c r="B16" t="s">
        <v>69</v>
      </c>
      <c r="C16">
        <v>360</v>
      </c>
      <c r="D16">
        <v>0</v>
      </c>
      <c r="E16">
        <v>0</v>
      </c>
      <c r="F16">
        <v>0</v>
      </c>
      <c r="G16">
        <v>0</v>
      </c>
      <c r="H16">
        <v>0</v>
      </c>
    </row>
    <row r="17" spans="1:8" x14ac:dyDescent="0.35">
      <c r="A17" t="s">
        <v>15</v>
      </c>
      <c r="B17" t="s">
        <v>70</v>
      </c>
      <c r="C17">
        <v>80</v>
      </c>
      <c r="D17">
        <v>0</v>
      </c>
      <c r="E17">
        <v>0</v>
      </c>
      <c r="F17">
        <v>0</v>
      </c>
      <c r="G17">
        <v>3</v>
      </c>
      <c r="H17">
        <v>3</v>
      </c>
    </row>
    <row r="18" spans="1:8" x14ac:dyDescent="0.35">
      <c r="A18" t="s">
        <v>15</v>
      </c>
      <c r="B18" t="s">
        <v>71</v>
      </c>
      <c r="C18">
        <v>360</v>
      </c>
      <c r="D18">
        <v>0</v>
      </c>
      <c r="E18">
        <v>0</v>
      </c>
      <c r="F18">
        <v>3</v>
      </c>
      <c r="G18">
        <v>0</v>
      </c>
      <c r="H18">
        <v>3</v>
      </c>
    </row>
    <row r="19" spans="1:8" x14ac:dyDescent="0.35">
      <c r="A19" t="s">
        <v>15</v>
      </c>
      <c r="B19" t="s">
        <v>72</v>
      </c>
      <c r="C19">
        <v>0</v>
      </c>
      <c r="D19">
        <v>0</v>
      </c>
      <c r="E19">
        <v>0</v>
      </c>
      <c r="F19">
        <v>0</v>
      </c>
      <c r="G19">
        <v>4</v>
      </c>
      <c r="H19">
        <v>4</v>
      </c>
    </row>
    <row r="20" spans="1:8" x14ac:dyDescent="0.35">
      <c r="A20" t="s">
        <v>15</v>
      </c>
      <c r="B20" t="s">
        <v>73</v>
      </c>
      <c r="C20">
        <v>280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8" x14ac:dyDescent="0.35">
      <c r="A21" t="s">
        <v>15</v>
      </c>
      <c r="B21" t="s">
        <v>74</v>
      </c>
      <c r="C21">
        <v>160</v>
      </c>
      <c r="D21">
        <v>0</v>
      </c>
      <c r="E21">
        <v>0</v>
      </c>
      <c r="F21">
        <v>1</v>
      </c>
      <c r="G21">
        <v>0</v>
      </c>
      <c r="H21">
        <v>1</v>
      </c>
    </row>
    <row r="22" spans="1:8" x14ac:dyDescent="0.35">
      <c r="A22" t="s">
        <v>15</v>
      </c>
      <c r="B22" t="s">
        <v>75</v>
      </c>
      <c r="C22">
        <v>200</v>
      </c>
      <c r="D22">
        <v>0</v>
      </c>
      <c r="E22">
        <v>0</v>
      </c>
      <c r="F22">
        <v>0</v>
      </c>
      <c r="G22">
        <v>6</v>
      </c>
      <c r="H22">
        <v>6</v>
      </c>
    </row>
    <row r="23" spans="1:8" x14ac:dyDescent="0.35">
      <c r="A23" t="s">
        <v>15</v>
      </c>
      <c r="B23" t="s">
        <v>76</v>
      </c>
      <c r="C23">
        <v>40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35">
      <c r="A24" t="s">
        <v>15</v>
      </c>
      <c r="B24" t="s">
        <v>77</v>
      </c>
      <c r="C24">
        <v>360</v>
      </c>
      <c r="D24">
        <v>0</v>
      </c>
      <c r="E24">
        <v>0</v>
      </c>
      <c r="F24">
        <v>2</v>
      </c>
      <c r="G24">
        <v>1</v>
      </c>
      <c r="H24">
        <v>3</v>
      </c>
    </row>
    <row r="25" spans="1:8" x14ac:dyDescent="0.35">
      <c r="A25" t="s">
        <v>15</v>
      </c>
      <c r="B25" t="s">
        <v>78</v>
      </c>
      <c r="C25">
        <v>440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35">
      <c r="A26" t="s">
        <v>126</v>
      </c>
      <c r="B26" t="s">
        <v>82</v>
      </c>
      <c r="C26">
        <v>120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35">
      <c r="A27" t="s">
        <v>126</v>
      </c>
      <c r="B27" t="s">
        <v>83</v>
      </c>
      <c r="C27">
        <v>320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35">
      <c r="A28" t="s">
        <v>126</v>
      </c>
      <c r="B28" t="s">
        <v>84</v>
      </c>
      <c r="C28">
        <v>160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35">
      <c r="A29" t="s">
        <v>126</v>
      </c>
      <c r="B29" t="s">
        <v>85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35">
      <c r="A30" t="s">
        <v>126</v>
      </c>
      <c r="B30" t="s">
        <v>86</v>
      </c>
      <c r="C30">
        <v>320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35">
      <c r="A31" t="s">
        <v>126</v>
      </c>
      <c r="B31" t="s">
        <v>87</v>
      </c>
      <c r="C31">
        <v>240</v>
      </c>
      <c r="D31">
        <v>0</v>
      </c>
      <c r="E31">
        <v>0</v>
      </c>
      <c r="F31">
        <v>0</v>
      </c>
      <c r="G31">
        <v>0</v>
      </c>
      <c r="H31">
        <v>0</v>
      </c>
    </row>
    <row r="32" spans="1:8" x14ac:dyDescent="0.35">
      <c r="A32" t="s">
        <v>126</v>
      </c>
      <c r="B32" t="s">
        <v>88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</row>
    <row r="33" spans="1:8" x14ac:dyDescent="0.35">
      <c r="A33" t="s">
        <v>126</v>
      </c>
      <c r="B33" t="s">
        <v>89</v>
      </c>
      <c r="C33">
        <v>840</v>
      </c>
      <c r="D33">
        <v>0</v>
      </c>
      <c r="E33">
        <v>0</v>
      </c>
      <c r="F33">
        <v>0</v>
      </c>
      <c r="G33">
        <v>0</v>
      </c>
      <c r="H33">
        <v>0</v>
      </c>
    </row>
    <row r="34" spans="1:8" x14ac:dyDescent="0.35">
      <c r="A34" t="s">
        <v>126</v>
      </c>
      <c r="B34" t="s">
        <v>90</v>
      </c>
      <c r="C34">
        <v>80</v>
      </c>
      <c r="D34">
        <v>0</v>
      </c>
      <c r="E34">
        <v>0</v>
      </c>
      <c r="F34">
        <v>0</v>
      </c>
      <c r="G34">
        <v>0</v>
      </c>
      <c r="H34">
        <v>0</v>
      </c>
    </row>
    <row r="35" spans="1:8" x14ac:dyDescent="0.35">
      <c r="A35" t="s">
        <v>126</v>
      </c>
      <c r="B35" t="s">
        <v>91</v>
      </c>
      <c r="C35">
        <v>120</v>
      </c>
      <c r="D35">
        <v>0</v>
      </c>
      <c r="E35">
        <v>0</v>
      </c>
      <c r="F35">
        <v>0</v>
      </c>
      <c r="G35">
        <v>0</v>
      </c>
      <c r="H35">
        <v>0</v>
      </c>
    </row>
    <row r="36" spans="1:8" x14ac:dyDescent="0.35">
      <c r="A36" t="s">
        <v>126</v>
      </c>
      <c r="B36" t="s">
        <v>92</v>
      </c>
      <c r="C36">
        <v>400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35">
      <c r="A37" t="s">
        <v>126</v>
      </c>
      <c r="B37" t="s">
        <v>93</v>
      </c>
      <c r="C37">
        <v>40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35">
      <c r="A38" t="s">
        <v>16</v>
      </c>
      <c r="B38" t="s">
        <v>17</v>
      </c>
      <c r="C38">
        <v>80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35">
      <c r="A39" t="s">
        <v>16</v>
      </c>
      <c r="B39" t="s">
        <v>18</v>
      </c>
      <c r="C39">
        <v>200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35">
      <c r="A40" t="s">
        <v>16</v>
      </c>
      <c r="B40" t="s">
        <v>19</v>
      </c>
      <c r="C40">
        <v>160</v>
      </c>
      <c r="D40">
        <v>0</v>
      </c>
      <c r="E40">
        <v>0</v>
      </c>
      <c r="F40">
        <v>0</v>
      </c>
      <c r="G40">
        <v>0</v>
      </c>
      <c r="H40">
        <v>0</v>
      </c>
    </row>
    <row r="41" spans="1:8" x14ac:dyDescent="0.35">
      <c r="A41" t="s">
        <v>16</v>
      </c>
      <c r="B41" t="s">
        <v>20</v>
      </c>
      <c r="C41">
        <v>760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1:8" x14ac:dyDescent="0.35">
      <c r="A42" t="s">
        <v>16</v>
      </c>
      <c r="B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</row>
    <row r="43" spans="1:8" x14ac:dyDescent="0.35">
      <c r="A43" t="s">
        <v>16</v>
      </c>
      <c r="B43" t="s">
        <v>22</v>
      </c>
      <c r="C43">
        <v>120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35">
      <c r="A44" t="s">
        <v>16</v>
      </c>
      <c r="B44" t="s">
        <v>23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</row>
    <row r="45" spans="1:8" x14ac:dyDescent="0.35">
      <c r="A45" t="s">
        <v>16</v>
      </c>
      <c r="B45" t="s">
        <v>24</v>
      </c>
      <c r="C45">
        <v>560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35">
      <c r="A46" t="s">
        <v>16</v>
      </c>
      <c r="B46" t="s">
        <v>25</v>
      </c>
      <c r="C46">
        <v>80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8" x14ac:dyDescent="0.35">
      <c r="A47" t="s">
        <v>16</v>
      </c>
      <c r="B47" t="s">
        <v>26</v>
      </c>
      <c r="C47">
        <v>240</v>
      </c>
      <c r="D47">
        <v>0</v>
      </c>
      <c r="E47">
        <v>0</v>
      </c>
      <c r="F47">
        <v>0</v>
      </c>
      <c r="G47">
        <v>0</v>
      </c>
      <c r="H47">
        <v>0</v>
      </c>
    </row>
    <row r="48" spans="1:8" x14ac:dyDescent="0.35">
      <c r="A48" t="s">
        <v>16</v>
      </c>
      <c r="B48" t="s">
        <v>27</v>
      </c>
      <c r="C48">
        <v>120</v>
      </c>
      <c r="D48">
        <v>0</v>
      </c>
      <c r="E48">
        <v>0</v>
      </c>
      <c r="F48">
        <v>0</v>
      </c>
      <c r="G48">
        <v>0</v>
      </c>
      <c r="H48">
        <v>0</v>
      </c>
    </row>
    <row r="49" spans="1:8" x14ac:dyDescent="0.35">
      <c r="A49" t="s">
        <v>16</v>
      </c>
      <c r="B49" t="s">
        <v>28</v>
      </c>
      <c r="C49">
        <v>200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35">
      <c r="A50" t="s">
        <v>127</v>
      </c>
      <c r="B50" t="s">
        <v>94</v>
      </c>
      <c r="C50">
        <v>280</v>
      </c>
      <c r="D50">
        <v>0</v>
      </c>
      <c r="E50">
        <v>0</v>
      </c>
      <c r="F50">
        <v>0</v>
      </c>
      <c r="G50">
        <v>0</v>
      </c>
      <c r="H50">
        <v>0</v>
      </c>
    </row>
    <row r="51" spans="1:8" x14ac:dyDescent="0.35">
      <c r="A51" t="s">
        <v>127</v>
      </c>
      <c r="B51" t="s">
        <v>95</v>
      </c>
      <c r="C51">
        <v>600</v>
      </c>
      <c r="D51">
        <v>0</v>
      </c>
      <c r="E51">
        <v>0</v>
      </c>
      <c r="F51">
        <v>0</v>
      </c>
      <c r="G51">
        <v>0</v>
      </c>
      <c r="H51">
        <v>0</v>
      </c>
    </row>
    <row r="52" spans="1:8" x14ac:dyDescent="0.35">
      <c r="A52" t="s">
        <v>127</v>
      </c>
      <c r="B52" t="s">
        <v>96</v>
      </c>
      <c r="C52">
        <v>40</v>
      </c>
      <c r="D52">
        <v>0</v>
      </c>
      <c r="E52">
        <v>0</v>
      </c>
      <c r="F52">
        <v>0</v>
      </c>
      <c r="G52">
        <v>0</v>
      </c>
      <c r="H52">
        <v>0</v>
      </c>
    </row>
    <row r="53" spans="1:8" x14ac:dyDescent="0.35">
      <c r="A53" t="s">
        <v>127</v>
      </c>
      <c r="B53" t="s">
        <v>97</v>
      </c>
      <c r="C53">
        <v>160</v>
      </c>
      <c r="D53">
        <v>0</v>
      </c>
      <c r="E53">
        <v>0</v>
      </c>
      <c r="F53">
        <v>0</v>
      </c>
      <c r="G53">
        <v>1</v>
      </c>
      <c r="H53">
        <v>1</v>
      </c>
    </row>
    <row r="54" spans="1:8" x14ac:dyDescent="0.35">
      <c r="A54" t="s">
        <v>127</v>
      </c>
      <c r="B54" t="s">
        <v>98</v>
      </c>
      <c r="C54">
        <v>280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35">
      <c r="A55" t="s">
        <v>127</v>
      </c>
      <c r="B55" t="s">
        <v>99</v>
      </c>
      <c r="C55">
        <v>120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35">
      <c r="A56" t="s">
        <v>127</v>
      </c>
      <c r="B56" t="s">
        <v>100</v>
      </c>
      <c r="C56">
        <v>120</v>
      </c>
      <c r="D56">
        <v>0</v>
      </c>
      <c r="E56">
        <v>1</v>
      </c>
      <c r="F56">
        <v>0</v>
      </c>
      <c r="G56">
        <v>1</v>
      </c>
      <c r="H56">
        <v>2</v>
      </c>
    </row>
    <row r="57" spans="1:8" x14ac:dyDescent="0.35">
      <c r="A57" t="s">
        <v>127</v>
      </c>
      <c r="B57" t="s">
        <v>101</v>
      </c>
      <c r="C57">
        <v>0</v>
      </c>
      <c r="D57">
        <v>0</v>
      </c>
      <c r="E57">
        <v>0</v>
      </c>
      <c r="F57">
        <v>2</v>
      </c>
      <c r="G57">
        <v>0</v>
      </c>
      <c r="H57">
        <v>2</v>
      </c>
    </row>
    <row r="58" spans="1:8" x14ac:dyDescent="0.35">
      <c r="A58" t="s">
        <v>127</v>
      </c>
      <c r="B58" t="s">
        <v>102</v>
      </c>
      <c r="C58">
        <v>160</v>
      </c>
      <c r="D58">
        <v>0</v>
      </c>
      <c r="E58">
        <v>0</v>
      </c>
      <c r="F58">
        <v>0</v>
      </c>
      <c r="G58">
        <v>0</v>
      </c>
      <c r="H58">
        <v>0</v>
      </c>
    </row>
    <row r="59" spans="1:8" x14ac:dyDescent="0.35">
      <c r="A59" t="s">
        <v>127</v>
      </c>
      <c r="B59" t="s">
        <v>103</v>
      </c>
      <c r="C59">
        <v>40</v>
      </c>
      <c r="D59">
        <v>0</v>
      </c>
      <c r="E59">
        <v>0</v>
      </c>
      <c r="F59">
        <v>0</v>
      </c>
      <c r="G59">
        <v>3</v>
      </c>
      <c r="H59">
        <v>3</v>
      </c>
    </row>
    <row r="60" spans="1:8" x14ac:dyDescent="0.35">
      <c r="A60" t="s">
        <v>127</v>
      </c>
      <c r="B60" t="s">
        <v>104</v>
      </c>
      <c r="C60">
        <v>160</v>
      </c>
      <c r="D60">
        <v>0</v>
      </c>
      <c r="E60">
        <v>0</v>
      </c>
      <c r="F60">
        <v>0</v>
      </c>
      <c r="G60">
        <v>0</v>
      </c>
      <c r="H60">
        <v>0</v>
      </c>
    </row>
    <row r="61" spans="1:8" x14ac:dyDescent="0.35">
      <c r="A61" t="s">
        <v>127</v>
      </c>
      <c r="B61" t="s">
        <v>105</v>
      </c>
      <c r="C61">
        <v>520</v>
      </c>
      <c r="D61">
        <v>80</v>
      </c>
      <c r="E61">
        <v>3</v>
      </c>
      <c r="F61">
        <v>0</v>
      </c>
      <c r="G61">
        <v>0</v>
      </c>
      <c r="H61">
        <v>3</v>
      </c>
    </row>
    <row r="62" spans="1:8" x14ac:dyDescent="0.35">
      <c r="A62" t="s">
        <v>29</v>
      </c>
      <c r="B62" t="s">
        <v>30</v>
      </c>
      <c r="C62">
        <v>120</v>
      </c>
      <c r="D62">
        <v>0</v>
      </c>
      <c r="E62">
        <v>0</v>
      </c>
      <c r="F62">
        <v>0</v>
      </c>
      <c r="G62">
        <v>0</v>
      </c>
      <c r="H62">
        <v>0</v>
      </c>
    </row>
    <row r="63" spans="1:8" x14ac:dyDescent="0.35">
      <c r="A63" t="s">
        <v>29</v>
      </c>
      <c r="B63" t="s">
        <v>31</v>
      </c>
      <c r="C63">
        <v>120</v>
      </c>
      <c r="D63">
        <v>0</v>
      </c>
      <c r="E63">
        <v>0</v>
      </c>
      <c r="F63">
        <v>0</v>
      </c>
      <c r="G63">
        <v>0</v>
      </c>
      <c r="H63">
        <v>0</v>
      </c>
    </row>
    <row r="64" spans="1:8" x14ac:dyDescent="0.35">
      <c r="A64" t="s">
        <v>29</v>
      </c>
      <c r="B64" t="s">
        <v>32</v>
      </c>
      <c r="C64">
        <v>280</v>
      </c>
      <c r="D64">
        <v>0</v>
      </c>
      <c r="E64">
        <v>0</v>
      </c>
      <c r="F64">
        <v>1</v>
      </c>
      <c r="G64">
        <v>1</v>
      </c>
      <c r="H64">
        <v>2</v>
      </c>
    </row>
    <row r="65" spans="1:8" x14ac:dyDescent="0.35">
      <c r="A65" t="s">
        <v>29</v>
      </c>
      <c r="B65" t="s">
        <v>33</v>
      </c>
      <c r="C65">
        <v>480</v>
      </c>
      <c r="D65">
        <v>0</v>
      </c>
      <c r="E65">
        <v>0</v>
      </c>
      <c r="F65">
        <v>0</v>
      </c>
      <c r="G65">
        <v>0</v>
      </c>
      <c r="H65">
        <v>0</v>
      </c>
    </row>
    <row r="66" spans="1:8" x14ac:dyDescent="0.35">
      <c r="A66" t="s">
        <v>29</v>
      </c>
      <c r="B66" t="s">
        <v>34</v>
      </c>
      <c r="C66">
        <v>0</v>
      </c>
      <c r="D66">
        <v>0</v>
      </c>
      <c r="E66">
        <v>0</v>
      </c>
      <c r="F66">
        <v>4</v>
      </c>
      <c r="G66">
        <v>7</v>
      </c>
      <c r="H66">
        <v>11</v>
      </c>
    </row>
    <row r="67" spans="1:8" x14ac:dyDescent="0.35">
      <c r="A67" t="s">
        <v>29</v>
      </c>
      <c r="B67" t="s">
        <v>35</v>
      </c>
      <c r="C67">
        <v>160</v>
      </c>
      <c r="D67">
        <v>0</v>
      </c>
      <c r="E67">
        <v>0</v>
      </c>
      <c r="F67">
        <v>0</v>
      </c>
      <c r="G67">
        <v>0</v>
      </c>
      <c r="H67">
        <v>0</v>
      </c>
    </row>
    <row r="68" spans="1:8" x14ac:dyDescent="0.35">
      <c r="A68" t="s">
        <v>29</v>
      </c>
      <c r="B68" t="s">
        <v>36</v>
      </c>
      <c r="C68">
        <v>280</v>
      </c>
      <c r="D68">
        <v>40</v>
      </c>
      <c r="E68">
        <v>3</v>
      </c>
      <c r="F68">
        <v>0</v>
      </c>
      <c r="G68">
        <v>2</v>
      </c>
      <c r="H68">
        <v>5</v>
      </c>
    </row>
    <row r="69" spans="1:8" x14ac:dyDescent="0.35">
      <c r="A69" t="s">
        <v>29</v>
      </c>
      <c r="B69" t="s">
        <v>37</v>
      </c>
      <c r="C69">
        <v>200</v>
      </c>
      <c r="D69">
        <v>0</v>
      </c>
      <c r="E69">
        <v>0</v>
      </c>
      <c r="F69">
        <v>2</v>
      </c>
      <c r="G69">
        <v>0</v>
      </c>
      <c r="H69">
        <v>2</v>
      </c>
    </row>
    <row r="70" spans="1:8" x14ac:dyDescent="0.35">
      <c r="A70" t="s">
        <v>29</v>
      </c>
      <c r="B70" t="s">
        <v>38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</row>
    <row r="71" spans="1:8" x14ac:dyDescent="0.35">
      <c r="A71" t="s">
        <v>29</v>
      </c>
      <c r="B71" t="s">
        <v>39</v>
      </c>
      <c r="C71">
        <v>400</v>
      </c>
      <c r="D71">
        <v>0</v>
      </c>
      <c r="E71">
        <v>0</v>
      </c>
      <c r="F71">
        <v>0</v>
      </c>
      <c r="G71">
        <v>4</v>
      </c>
      <c r="H71">
        <v>4</v>
      </c>
    </row>
    <row r="72" spans="1:8" x14ac:dyDescent="0.35">
      <c r="A72" t="s">
        <v>29</v>
      </c>
      <c r="B72" t="s">
        <v>40</v>
      </c>
      <c r="C72">
        <v>160</v>
      </c>
      <c r="D72">
        <v>0</v>
      </c>
      <c r="E72">
        <v>1</v>
      </c>
      <c r="F72">
        <v>0</v>
      </c>
      <c r="G72">
        <v>0</v>
      </c>
      <c r="H72">
        <v>1</v>
      </c>
    </row>
    <row r="73" spans="1:8" x14ac:dyDescent="0.35">
      <c r="A73" t="s">
        <v>29</v>
      </c>
      <c r="B73" t="s">
        <v>41</v>
      </c>
      <c r="C73">
        <v>40</v>
      </c>
      <c r="D73">
        <v>0</v>
      </c>
      <c r="E73">
        <v>0</v>
      </c>
      <c r="F73">
        <v>0</v>
      </c>
      <c r="G73">
        <v>0</v>
      </c>
      <c r="H73">
        <v>0</v>
      </c>
    </row>
    <row r="74" spans="1:8" x14ac:dyDescent="0.35">
      <c r="A74" t="s">
        <v>54</v>
      </c>
      <c r="B74" t="s">
        <v>42</v>
      </c>
      <c r="C74">
        <v>320</v>
      </c>
      <c r="D74">
        <v>0</v>
      </c>
      <c r="E74">
        <v>0</v>
      </c>
      <c r="F74">
        <v>0</v>
      </c>
      <c r="G74">
        <v>0</v>
      </c>
      <c r="H74">
        <v>0</v>
      </c>
    </row>
    <row r="75" spans="1:8" x14ac:dyDescent="0.35">
      <c r="A75" t="s">
        <v>54</v>
      </c>
      <c r="B75" t="s">
        <v>43</v>
      </c>
      <c r="C75">
        <v>200</v>
      </c>
      <c r="D75">
        <v>0</v>
      </c>
      <c r="E75">
        <v>0</v>
      </c>
      <c r="F75">
        <v>0</v>
      </c>
      <c r="G75">
        <v>0</v>
      </c>
      <c r="H75">
        <v>0</v>
      </c>
    </row>
    <row r="76" spans="1:8" x14ac:dyDescent="0.35">
      <c r="A76" t="s">
        <v>54</v>
      </c>
      <c r="B76" t="s">
        <v>44</v>
      </c>
      <c r="C76">
        <v>80</v>
      </c>
      <c r="D76">
        <v>0</v>
      </c>
      <c r="E76">
        <v>0</v>
      </c>
      <c r="F76">
        <v>0</v>
      </c>
      <c r="G76">
        <v>0</v>
      </c>
      <c r="H76">
        <v>0</v>
      </c>
    </row>
    <row r="77" spans="1:8" x14ac:dyDescent="0.35">
      <c r="A77" t="s">
        <v>54</v>
      </c>
      <c r="B77" t="s">
        <v>45</v>
      </c>
      <c r="C77">
        <v>240</v>
      </c>
      <c r="D77">
        <v>0</v>
      </c>
      <c r="E77">
        <v>2</v>
      </c>
      <c r="F77">
        <v>0</v>
      </c>
      <c r="G77">
        <v>2</v>
      </c>
      <c r="H77">
        <v>4</v>
      </c>
    </row>
    <row r="78" spans="1:8" x14ac:dyDescent="0.35">
      <c r="A78" t="s">
        <v>54</v>
      </c>
      <c r="B78" t="s">
        <v>46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</row>
    <row r="79" spans="1:8" x14ac:dyDescent="0.35">
      <c r="A79" t="s">
        <v>54</v>
      </c>
      <c r="B79" t="s">
        <v>47</v>
      </c>
      <c r="C79">
        <v>120</v>
      </c>
      <c r="D79">
        <v>0</v>
      </c>
      <c r="E79">
        <v>0</v>
      </c>
      <c r="F79">
        <v>1</v>
      </c>
      <c r="G79">
        <v>1</v>
      </c>
      <c r="H79">
        <v>2</v>
      </c>
    </row>
    <row r="80" spans="1:8" x14ac:dyDescent="0.35">
      <c r="A80" t="s">
        <v>54</v>
      </c>
      <c r="B80" t="s">
        <v>48</v>
      </c>
      <c r="C80">
        <v>360</v>
      </c>
      <c r="D80">
        <v>0</v>
      </c>
      <c r="E80">
        <v>0</v>
      </c>
      <c r="F80">
        <v>0</v>
      </c>
      <c r="G80">
        <v>0</v>
      </c>
      <c r="H80">
        <v>0</v>
      </c>
    </row>
    <row r="81" spans="1:8" x14ac:dyDescent="0.35">
      <c r="A81" t="s">
        <v>54</v>
      </c>
      <c r="B81" t="s">
        <v>49</v>
      </c>
      <c r="C81">
        <v>240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35">
      <c r="A82" t="s">
        <v>54</v>
      </c>
      <c r="B82" t="s">
        <v>50</v>
      </c>
      <c r="C82">
        <v>80</v>
      </c>
      <c r="D82">
        <v>0</v>
      </c>
      <c r="E82">
        <v>0</v>
      </c>
      <c r="F82">
        <v>0</v>
      </c>
      <c r="G82">
        <v>0</v>
      </c>
      <c r="H82">
        <v>0</v>
      </c>
    </row>
    <row r="83" spans="1:8" x14ac:dyDescent="0.35">
      <c r="A83" t="s">
        <v>54</v>
      </c>
      <c r="B83" t="s">
        <v>51</v>
      </c>
      <c r="C83">
        <v>440</v>
      </c>
      <c r="D83">
        <v>0</v>
      </c>
      <c r="E83">
        <v>0</v>
      </c>
      <c r="F83">
        <v>0</v>
      </c>
      <c r="G83">
        <v>0</v>
      </c>
      <c r="H83">
        <v>0</v>
      </c>
    </row>
    <row r="84" spans="1:8" x14ac:dyDescent="0.35">
      <c r="A84" t="s">
        <v>54</v>
      </c>
      <c r="B84" t="s">
        <v>52</v>
      </c>
      <c r="C84">
        <v>120</v>
      </c>
      <c r="D84">
        <v>0</v>
      </c>
      <c r="E84">
        <v>0</v>
      </c>
      <c r="F84">
        <v>0</v>
      </c>
      <c r="G84">
        <v>0</v>
      </c>
      <c r="H84">
        <v>0</v>
      </c>
    </row>
    <row r="85" spans="1:8" x14ac:dyDescent="0.35">
      <c r="A85" t="s">
        <v>54</v>
      </c>
      <c r="B85" t="s">
        <v>53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</row>
    <row r="86" spans="1:8" x14ac:dyDescent="0.35">
      <c r="A86" t="s">
        <v>106</v>
      </c>
      <c r="B86" t="s">
        <v>0</v>
      </c>
      <c r="C86">
        <v>520</v>
      </c>
      <c r="D86">
        <v>680</v>
      </c>
      <c r="E86">
        <v>23</v>
      </c>
      <c r="F86">
        <v>2</v>
      </c>
      <c r="G86">
        <v>8</v>
      </c>
      <c r="H86">
        <v>33</v>
      </c>
    </row>
    <row r="87" spans="1:8" x14ac:dyDescent="0.35">
      <c r="A87" t="s">
        <v>106</v>
      </c>
      <c r="B87" t="s">
        <v>1</v>
      </c>
      <c r="C87">
        <v>40</v>
      </c>
      <c r="D87">
        <v>120</v>
      </c>
      <c r="E87">
        <v>3</v>
      </c>
      <c r="F87">
        <v>5</v>
      </c>
      <c r="G87">
        <v>3</v>
      </c>
      <c r="H87">
        <v>11</v>
      </c>
    </row>
    <row r="88" spans="1:8" x14ac:dyDescent="0.35">
      <c r="A88" t="s">
        <v>106</v>
      </c>
      <c r="B88" t="s">
        <v>2</v>
      </c>
      <c r="C88">
        <v>200</v>
      </c>
      <c r="D88">
        <v>0</v>
      </c>
      <c r="E88">
        <v>2</v>
      </c>
      <c r="F88">
        <v>3</v>
      </c>
      <c r="G88">
        <v>0</v>
      </c>
      <c r="H88">
        <v>5</v>
      </c>
    </row>
    <row r="89" spans="1:8" x14ac:dyDescent="0.35">
      <c r="A89" t="s">
        <v>106</v>
      </c>
      <c r="B89" t="s">
        <v>3</v>
      </c>
      <c r="C89">
        <v>280</v>
      </c>
      <c r="D89">
        <v>480</v>
      </c>
      <c r="E89">
        <v>6</v>
      </c>
      <c r="F89">
        <v>1</v>
      </c>
      <c r="G89">
        <v>2</v>
      </c>
      <c r="H89">
        <v>9</v>
      </c>
    </row>
    <row r="90" spans="1:8" x14ac:dyDescent="0.35">
      <c r="A90" t="s">
        <v>106</v>
      </c>
      <c r="B90" t="s">
        <v>4</v>
      </c>
      <c r="C90">
        <v>360</v>
      </c>
      <c r="D90">
        <v>560</v>
      </c>
      <c r="E90">
        <v>5</v>
      </c>
      <c r="F90">
        <v>0</v>
      </c>
      <c r="G90">
        <v>0</v>
      </c>
      <c r="H90">
        <v>5</v>
      </c>
    </row>
    <row r="91" spans="1:8" x14ac:dyDescent="0.35">
      <c r="A91" t="s">
        <v>106</v>
      </c>
      <c r="B91" t="s">
        <v>5</v>
      </c>
      <c r="C91">
        <v>280</v>
      </c>
      <c r="D91">
        <v>320</v>
      </c>
      <c r="E91">
        <v>14</v>
      </c>
      <c r="F91">
        <v>1</v>
      </c>
      <c r="G91">
        <v>4</v>
      </c>
      <c r="H91">
        <v>19</v>
      </c>
    </row>
    <row r="92" spans="1:8" x14ac:dyDescent="0.35">
      <c r="A92" t="s">
        <v>106</v>
      </c>
      <c r="B92" t="s">
        <v>6</v>
      </c>
      <c r="C92">
        <v>0</v>
      </c>
      <c r="D92">
        <v>0</v>
      </c>
      <c r="E92">
        <v>2</v>
      </c>
      <c r="F92">
        <v>11</v>
      </c>
      <c r="G92">
        <v>7</v>
      </c>
      <c r="H92">
        <v>20</v>
      </c>
    </row>
    <row r="93" spans="1:8" x14ac:dyDescent="0.35">
      <c r="A93" t="s">
        <v>106</v>
      </c>
      <c r="B93" t="s">
        <v>7</v>
      </c>
      <c r="C93">
        <v>400</v>
      </c>
      <c r="D93">
        <v>40</v>
      </c>
      <c r="E93">
        <v>2</v>
      </c>
      <c r="F93">
        <v>0</v>
      </c>
      <c r="G93">
        <v>0</v>
      </c>
      <c r="H93">
        <v>2</v>
      </c>
    </row>
    <row r="94" spans="1:8" x14ac:dyDescent="0.35">
      <c r="A94" t="s">
        <v>106</v>
      </c>
      <c r="B94" t="s">
        <v>8</v>
      </c>
      <c r="C94">
        <v>120</v>
      </c>
      <c r="D94">
        <v>0</v>
      </c>
      <c r="E94">
        <v>3</v>
      </c>
      <c r="F94">
        <v>7</v>
      </c>
      <c r="G94">
        <v>3</v>
      </c>
      <c r="H94">
        <v>13</v>
      </c>
    </row>
    <row r="95" spans="1:8" x14ac:dyDescent="0.35">
      <c r="A95" t="s">
        <v>106</v>
      </c>
      <c r="B95" t="s">
        <v>9</v>
      </c>
      <c r="C95">
        <v>200</v>
      </c>
      <c r="D95">
        <v>480</v>
      </c>
      <c r="E95">
        <v>7</v>
      </c>
      <c r="F95">
        <v>0</v>
      </c>
      <c r="G95">
        <v>7</v>
      </c>
      <c r="H95">
        <v>14</v>
      </c>
    </row>
    <row r="96" spans="1:8" x14ac:dyDescent="0.35">
      <c r="A96" t="s">
        <v>106</v>
      </c>
      <c r="B96" t="s">
        <v>10</v>
      </c>
      <c r="C96">
        <v>80</v>
      </c>
      <c r="D96">
        <v>120</v>
      </c>
      <c r="E96">
        <v>4</v>
      </c>
      <c r="F96">
        <v>3</v>
      </c>
      <c r="G96">
        <v>0</v>
      </c>
      <c r="H96">
        <v>7</v>
      </c>
    </row>
    <row r="97" spans="1:8" x14ac:dyDescent="0.35">
      <c r="A97" t="s">
        <v>106</v>
      </c>
      <c r="B97" t="s">
        <v>11</v>
      </c>
      <c r="C97">
        <v>0</v>
      </c>
      <c r="D97">
        <v>0</v>
      </c>
      <c r="E97">
        <v>2</v>
      </c>
      <c r="F97">
        <v>2</v>
      </c>
      <c r="G97">
        <v>5</v>
      </c>
      <c r="H97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pane xSplit="1" topLeftCell="E1" activePane="topRight" state="frozen"/>
      <selection pane="topRight" activeCell="O4" sqref="O4"/>
    </sheetView>
  </sheetViews>
  <sheetFormatPr defaultRowHeight="15.5" x14ac:dyDescent="0.35"/>
  <cols>
    <col min="1" max="1" width="9.5" customWidth="1"/>
    <col min="2" max="2" width="7.25" customWidth="1"/>
    <col min="3" max="3" width="7.4140625" customWidth="1"/>
    <col min="4" max="4" width="11.9140625" customWidth="1"/>
    <col min="5" max="5" width="8.6640625" style="1" customWidth="1"/>
    <col min="6" max="6" width="11.9140625" customWidth="1"/>
    <col min="7" max="7" width="12.4140625" customWidth="1"/>
    <col min="8" max="8" width="15" style="1" customWidth="1"/>
  </cols>
  <sheetData>
    <row r="1" spans="1:13" s="2" customFormat="1" x14ac:dyDescent="0.35">
      <c r="A1" s="2" t="s">
        <v>124</v>
      </c>
      <c r="B1" s="2" t="s">
        <v>107</v>
      </c>
      <c r="C1" s="2" t="s">
        <v>118</v>
      </c>
      <c r="D1" s="2" t="s">
        <v>114</v>
      </c>
      <c r="E1" s="3" t="s">
        <v>116</v>
      </c>
      <c r="F1" s="2" t="s">
        <v>115</v>
      </c>
      <c r="G1" s="2" t="s">
        <v>108</v>
      </c>
      <c r="H1" s="3" t="s">
        <v>117</v>
      </c>
      <c r="I1" s="2" t="s">
        <v>138</v>
      </c>
      <c r="J1" s="2" t="s">
        <v>139</v>
      </c>
      <c r="K1" s="2" t="s">
        <v>140</v>
      </c>
      <c r="L1" s="2" t="s">
        <v>141</v>
      </c>
      <c r="M1" s="2" t="s">
        <v>119</v>
      </c>
    </row>
    <row r="2" spans="1:13" x14ac:dyDescent="0.35">
      <c r="A2" t="s">
        <v>120</v>
      </c>
      <c r="B2" t="s">
        <v>109</v>
      </c>
      <c r="C2">
        <v>4</v>
      </c>
      <c r="D2">
        <v>0</v>
      </c>
      <c r="E2" s="1">
        <v>2</v>
      </c>
      <c r="F2">
        <v>0</v>
      </c>
      <c r="G2">
        <v>40</v>
      </c>
      <c r="H2" s="1">
        <v>58</v>
      </c>
      <c r="I2">
        <f t="shared" ref="I2:I26" si="0">D2/(D2+E2+F2+G2+H2)*100</f>
        <v>0</v>
      </c>
      <c r="J2">
        <f t="shared" ref="J2:J26" si="1">E2/(D2+E2+F2+G2+H2)*100</f>
        <v>2</v>
      </c>
      <c r="K2">
        <f t="shared" ref="K2:K26" si="2">F2/(D2+E2+F2+G2+H2)*100</f>
        <v>0</v>
      </c>
      <c r="L2">
        <f t="shared" ref="L2:L26" si="3">G2/(D2+E2+F2+H2+G2)*100</f>
        <v>40</v>
      </c>
      <c r="M2">
        <f t="shared" ref="M2:M26" si="4">H2/(D2+E2+F2+G2+H2)*100</f>
        <v>57.999999999999993</v>
      </c>
    </row>
    <row r="3" spans="1:13" x14ac:dyDescent="0.35">
      <c r="A3" t="s">
        <v>120</v>
      </c>
      <c r="B3" t="s">
        <v>110</v>
      </c>
      <c r="C3">
        <v>4</v>
      </c>
      <c r="D3">
        <v>0</v>
      </c>
      <c r="E3" s="1">
        <v>0</v>
      </c>
      <c r="F3">
        <v>0</v>
      </c>
      <c r="G3">
        <v>47</v>
      </c>
      <c r="H3" s="1">
        <v>58</v>
      </c>
      <c r="I3">
        <f t="shared" si="0"/>
        <v>0</v>
      </c>
      <c r="J3">
        <f t="shared" si="1"/>
        <v>0</v>
      </c>
      <c r="K3">
        <f t="shared" si="2"/>
        <v>0</v>
      </c>
      <c r="L3">
        <f t="shared" si="3"/>
        <v>44.761904761904766</v>
      </c>
      <c r="M3">
        <f t="shared" si="4"/>
        <v>55.238095238095241</v>
      </c>
    </row>
    <row r="4" spans="1:13" x14ac:dyDescent="0.35">
      <c r="A4" t="s">
        <v>120</v>
      </c>
      <c r="B4" t="s">
        <v>111</v>
      </c>
      <c r="C4">
        <v>4</v>
      </c>
      <c r="D4">
        <v>0</v>
      </c>
      <c r="E4" s="1">
        <v>1</v>
      </c>
      <c r="F4">
        <v>1</v>
      </c>
      <c r="G4">
        <v>54</v>
      </c>
      <c r="H4" s="1">
        <v>46</v>
      </c>
      <c r="I4">
        <f t="shared" si="0"/>
        <v>0</v>
      </c>
      <c r="J4">
        <f t="shared" si="1"/>
        <v>0.98039215686274506</v>
      </c>
      <c r="K4">
        <f t="shared" si="2"/>
        <v>0.98039215686274506</v>
      </c>
      <c r="L4">
        <f t="shared" si="3"/>
        <v>52.941176470588239</v>
      </c>
      <c r="M4">
        <f t="shared" si="4"/>
        <v>45.098039215686278</v>
      </c>
    </row>
    <row r="5" spans="1:13" x14ac:dyDescent="0.35">
      <c r="A5" t="s">
        <v>120</v>
      </c>
      <c r="B5" t="s">
        <v>112</v>
      </c>
      <c r="C5">
        <v>4</v>
      </c>
      <c r="D5">
        <v>1</v>
      </c>
      <c r="E5" s="1">
        <v>0</v>
      </c>
      <c r="F5">
        <v>0</v>
      </c>
      <c r="G5">
        <v>65</v>
      </c>
      <c r="H5" s="1">
        <v>45</v>
      </c>
      <c r="I5">
        <f t="shared" si="0"/>
        <v>0.90090090090090091</v>
      </c>
      <c r="J5">
        <f t="shared" si="1"/>
        <v>0</v>
      </c>
      <c r="K5">
        <f t="shared" si="2"/>
        <v>0</v>
      </c>
      <c r="L5">
        <f t="shared" si="3"/>
        <v>58.558558558558559</v>
      </c>
      <c r="M5">
        <f t="shared" si="4"/>
        <v>40.54054054054054</v>
      </c>
    </row>
    <row r="6" spans="1:13" x14ac:dyDescent="0.35">
      <c r="A6" t="s">
        <v>120</v>
      </c>
      <c r="B6" t="s">
        <v>113</v>
      </c>
      <c r="C6">
        <v>4</v>
      </c>
      <c r="D6">
        <v>0</v>
      </c>
      <c r="E6" s="1">
        <v>1</v>
      </c>
      <c r="F6">
        <v>0</v>
      </c>
      <c r="G6">
        <v>33</v>
      </c>
      <c r="H6" s="1">
        <v>58</v>
      </c>
      <c r="I6">
        <f t="shared" si="0"/>
        <v>0</v>
      </c>
      <c r="J6">
        <f t="shared" si="1"/>
        <v>1.0869565217391304</v>
      </c>
      <c r="K6">
        <f t="shared" si="2"/>
        <v>0</v>
      </c>
      <c r="L6">
        <f t="shared" si="3"/>
        <v>35.869565217391305</v>
      </c>
      <c r="M6">
        <f t="shared" si="4"/>
        <v>63.04347826086957</v>
      </c>
    </row>
    <row r="7" spans="1:13" x14ac:dyDescent="0.35">
      <c r="A7" t="s">
        <v>121</v>
      </c>
      <c r="B7" t="s">
        <v>109</v>
      </c>
      <c r="C7">
        <v>3</v>
      </c>
      <c r="D7">
        <v>0</v>
      </c>
      <c r="E7" s="1">
        <v>0</v>
      </c>
      <c r="F7">
        <v>0</v>
      </c>
      <c r="G7">
        <v>39</v>
      </c>
      <c r="H7" s="1">
        <v>61</v>
      </c>
      <c r="I7">
        <f t="shared" si="0"/>
        <v>0</v>
      </c>
      <c r="J7">
        <f t="shared" si="1"/>
        <v>0</v>
      </c>
      <c r="K7">
        <f t="shared" si="2"/>
        <v>0</v>
      </c>
      <c r="L7">
        <f t="shared" si="3"/>
        <v>39</v>
      </c>
      <c r="M7">
        <f t="shared" si="4"/>
        <v>61</v>
      </c>
    </row>
    <row r="8" spans="1:13" x14ac:dyDescent="0.35">
      <c r="A8" t="s">
        <v>121</v>
      </c>
      <c r="B8" t="s">
        <v>110</v>
      </c>
      <c r="C8">
        <v>3</v>
      </c>
      <c r="D8">
        <v>0</v>
      </c>
      <c r="E8" s="1">
        <v>0</v>
      </c>
      <c r="F8">
        <v>0</v>
      </c>
      <c r="G8">
        <v>48</v>
      </c>
      <c r="H8" s="1">
        <v>43</v>
      </c>
      <c r="I8">
        <f t="shared" si="0"/>
        <v>0</v>
      </c>
      <c r="J8">
        <f t="shared" si="1"/>
        <v>0</v>
      </c>
      <c r="K8">
        <f t="shared" si="2"/>
        <v>0</v>
      </c>
      <c r="L8">
        <f t="shared" si="3"/>
        <v>52.747252747252752</v>
      </c>
      <c r="M8">
        <f t="shared" si="4"/>
        <v>47.252747252747248</v>
      </c>
    </row>
    <row r="9" spans="1:13" x14ac:dyDescent="0.35">
      <c r="A9" t="s">
        <v>121</v>
      </c>
      <c r="B9" t="s">
        <v>111</v>
      </c>
      <c r="C9">
        <v>3</v>
      </c>
      <c r="D9">
        <v>0</v>
      </c>
      <c r="E9" s="1">
        <v>2</v>
      </c>
      <c r="F9">
        <v>0</v>
      </c>
      <c r="G9">
        <v>59</v>
      </c>
      <c r="H9" s="1">
        <v>27</v>
      </c>
      <c r="I9">
        <f t="shared" si="0"/>
        <v>0</v>
      </c>
      <c r="J9">
        <f t="shared" si="1"/>
        <v>2.2727272727272729</v>
      </c>
      <c r="K9">
        <f t="shared" si="2"/>
        <v>0</v>
      </c>
      <c r="L9">
        <f t="shared" si="3"/>
        <v>67.045454545454547</v>
      </c>
      <c r="M9">
        <f t="shared" si="4"/>
        <v>30.681818181818183</v>
      </c>
    </row>
    <row r="10" spans="1:13" x14ac:dyDescent="0.35">
      <c r="A10" t="s">
        <v>121</v>
      </c>
      <c r="B10" t="s">
        <v>112</v>
      </c>
      <c r="C10">
        <v>3</v>
      </c>
      <c r="D10">
        <v>0</v>
      </c>
      <c r="E10" s="1">
        <v>0</v>
      </c>
      <c r="F10">
        <v>0</v>
      </c>
      <c r="G10">
        <v>67</v>
      </c>
      <c r="H10" s="1">
        <v>54</v>
      </c>
      <c r="I10">
        <f t="shared" si="0"/>
        <v>0</v>
      </c>
      <c r="J10">
        <f t="shared" si="1"/>
        <v>0</v>
      </c>
      <c r="K10">
        <f t="shared" si="2"/>
        <v>0</v>
      </c>
      <c r="L10">
        <f t="shared" si="3"/>
        <v>55.371900826446286</v>
      </c>
      <c r="M10">
        <f t="shared" si="4"/>
        <v>44.628099173553721</v>
      </c>
    </row>
    <row r="11" spans="1:13" x14ac:dyDescent="0.35">
      <c r="A11" t="s">
        <v>121</v>
      </c>
      <c r="B11" t="s">
        <v>113</v>
      </c>
      <c r="C11">
        <v>3</v>
      </c>
      <c r="D11">
        <v>0</v>
      </c>
      <c r="E11" s="1">
        <v>0</v>
      </c>
      <c r="F11">
        <v>0</v>
      </c>
      <c r="G11">
        <v>47</v>
      </c>
      <c r="H11" s="1">
        <v>53</v>
      </c>
      <c r="I11">
        <f t="shared" si="0"/>
        <v>0</v>
      </c>
      <c r="J11">
        <f t="shared" si="1"/>
        <v>0</v>
      </c>
      <c r="K11">
        <f t="shared" si="2"/>
        <v>0</v>
      </c>
      <c r="L11">
        <f t="shared" si="3"/>
        <v>47</v>
      </c>
      <c r="M11">
        <f t="shared" si="4"/>
        <v>53</v>
      </c>
    </row>
    <row r="12" spans="1:13" x14ac:dyDescent="0.35">
      <c r="A12" t="s">
        <v>122</v>
      </c>
      <c r="B12" t="s">
        <v>109</v>
      </c>
      <c r="C12">
        <v>4</v>
      </c>
      <c r="D12">
        <v>0</v>
      </c>
      <c r="E12" s="1">
        <v>2</v>
      </c>
      <c r="F12">
        <v>1</v>
      </c>
      <c r="G12">
        <v>37</v>
      </c>
      <c r="H12" s="1">
        <v>66</v>
      </c>
      <c r="I12">
        <f t="shared" si="0"/>
        <v>0</v>
      </c>
      <c r="J12">
        <f t="shared" si="1"/>
        <v>1.8867924528301887</v>
      </c>
      <c r="K12">
        <f t="shared" si="2"/>
        <v>0.94339622641509435</v>
      </c>
      <c r="L12">
        <f t="shared" si="3"/>
        <v>34.905660377358487</v>
      </c>
      <c r="M12">
        <f t="shared" si="4"/>
        <v>62.264150943396224</v>
      </c>
    </row>
    <row r="13" spans="1:13" x14ac:dyDescent="0.35">
      <c r="A13" t="s">
        <v>122</v>
      </c>
      <c r="B13" t="s">
        <v>110</v>
      </c>
      <c r="C13">
        <v>4</v>
      </c>
      <c r="D13">
        <v>0</v>
      </c>
      <c r="E13" s="1">
        <v>0</v>
      </c>
      <c r="F13">
        <v>0</v>
      </c>
      <c r="G13">
        <v>59</v>
      </c>
      <c r="H13" s="1">
        <v>58</v>
      </c>
      <c r="I13">
        <f t="shared" si="0"/>
        <v>0</v>
      </c>
      <c r="J13">
        <f t="shared" si="1"/>
        <v>0</v>
      </c>
      <c r="K13">
        <f t="shared" si="2"/>
        <v>0</v>
      </c>
      <c r="L13">
        <f t="shared" si="3"/>
        <v>50.427350427350426</v>
      </c>
      <c r="M13">
        <f t="shared" si="4"/>
        <v>49.572649572649574</v>
      </c>
    </row>
    <row r="14" spans="1:13" x14ac:dyDescent="0.35">
      <c r="A14" t="s">
        <v>122</v>
      </c>
      <c r="B14" t="s">
        <v>111</v>
      </c>
      <c r="C14">
        <v>4</v>
      </c>
      <c r="D14">
        <v>0</v>
      </c>
      <c r="E14" s="1">
        <v>0</v>
      </c>
      <c r="F14">
        <v>0</v>
      </c>
      <c r="G14">
        <v>41</v>
      </c>
      <c r="H14" s="1">
        <v>59</v>
      </c>
      <c r="I14">
        <f t="shared" si="0"/>
        <v>0</v>
      </c>
      <c r="J14">
        <f t="shared" si="1"/>
        <v>0</v>
      </c>
      <c r="K14">
        <f t="shared" si="2"/>
        <v>0</v>
      </c>
      <c r="L14">
        <f t="shared" si="3"/>
        <v>41</v>
      </c>
      <c r="M14">
        <f t="shared" si="4"/>
        <v>59</v>
      </c>
    </row>
    <row r="15" spans="1:13" x14ac:dyDescent="0.35">
      <c r="A15" t="s">
        <v>122</v>
      </c>
      <c r="B15" t="s">
        <v>112</v>
      </c>
      <c r="C15">
        <v>4</v>
      </c>
      <c r="D15">
        <v>0</v>
      </c>
      <c r="E15" s="1">
        <v>1</v>
      </c>
      <c r="F15">
        <v>0</v>
      </c>
      <c r="G15">
        <v>53</v>
      </c>
      <c r="H15" s="1">
        <v>47</v>
      </c>
      <c r="I15">
        <f t="shared" si="0"/>
        <v>0</v>
      </c>
      <c r="J15">
        <f t="shared" si="1"/>
        <v>0.99009900990099009</v>
      </c>
      <c r="K15">
        <f t="shared" si="2"/>
        <v>0</v>
      </c>
      <c r="L15">
        <f t="shared" si="3"/>
        <v>52.475247524752476</v>
      </c>
      <c r="M15">
        <f t="shared" si="4"/>
        <v>46.534653465346537</v>
      </c>
    </row>
    <row r="16" spans="1:13" x14ac:dyDescent="0.35">
      <c r="A16" t="s">
        <v>122</v>
      </c>
      <c r="B16" t="s">
        <v>113</v>
      </c>
      <c r="C16">
        <v>4</v>
      </c>
      <c r="D16">
        <v>0</v>
      </c>
      <c r="E16" s="1">
        <v>0</v>
      </c>
      <c r="F16">
        <v>0</v>
      </c>
      <c r="G16">
        <v>45</v>
      </c>
      <c r="H16" s="1">
        <v>57</v>
      </c>
      <c r="I16">
        <f t="shared" si="0"/>
        <v>0</v>
      </c>
      <c r="J16">
        <f t="shared" si="1"/>
        <v>0</v>
      </c>
      <c r="K16">
        <f t="shared" si="2"/>
        <v>0</v>
      </c>
      <c r="L16">
        <f t="shared" si="3"/>
        <v>44.117647058823529</v>
      </c>
      <c r="M16">
        <f t="shared" si="4"/>
        <v>55.882352941176471</v>
      </c>
    </row>
    <row r="17" spans="1:13" x14ac:dyDescent="0.35">
      <c r="A17" t="s">
        <v>16</v>
      </c>
      <c r="B17" t="s">
        <v>109</v>
      </c>
      <c r="C17">
        <v>3</v>
      </c>
      <c r="D17">
        <v>0</v>
      </c>
      <c r="E17" s="1">
        <v>13</v>
      </c>
      <c r="F17">
        <v>2</v>
      </c>
      <c r="G17">
        <v>0</v>
      </c>
      <c r="H17" s="1">
        <v>85</v>
      </c>
      <c r="I17">
        <f t="shared" si="0"/>
        <v>0</v>
      </c>
      <c r="J17">
        <f t="shared" si="1"/>
        <v>13</v>
      </c>
      <c r="K17">
        <f t="shared" si="2"/>
        <v>2</v>
      </c>
      <c r="L17">
        <f t="shared" si="3"/>
        <v>0</v>
      </c>
      <c r="M17">
        <f t="shared" si="4"/>
        <v>85</v>
      </c>
    </row>
    <row r="18" spans="1:13" x14ac:dyDescent="0.35">
      <c r="A18" t="s">
        <v>16</v>
      </c>
      <c r="B18" t="s">
        <v>110</v>
      </c>
      <c r="C18">
        <v>3</v>
      </c>
      <c r="D18">
        <v>0</v>
      </c>
      <c r="E18" s="1">
        <v>29</v>
      </c>
      <c r="F18">
        <v>3</v>
      </c>
      <c r="G18">
        <v>1</v>
      </c>
      <c r="H18" s="1">
        <v>67</v>
      </c>
      <c r="I18">
        <f t="shared" si="0"/>
        <v>0</v>
      </c>
      <c r="J18">
        <f t="shared" si="1"/>
        <v>28.999999999999996</v>
      </c>
      <c r="K18">
        <f t="shared" si="2"/>
        <v>3</v>
      </c>
      <c r="L18">
        <f t="shared" si="3"/>
        <v>1</v>
      </c>
      <c r="M18">
        <f t="shared" si="4"/>
        <v>67</v>
      </c>
    </row>
    <row r="19" spans="1:13" x14ac:dyDescent="0.35">
      <c r="A19" t="s">
        <v>16</v>
      </c>
      <c r="B19" t="s">
        <v>111</v>
      </c>
      <c r="C19">
        <v>3</v>
      </c>
      <c r="D19">
        <v>0</v>
      </c>
      <c r="E19" s="1">
        <v>9</v>
      </c>
      <c r="F19">
        <v>0</v>
      </c>
      <c r="G19">
        <v>4</v>
      </c>
      <c r="H19" s="1">
        <v>91</v>
      </c>
      <c r="I19">
        <f t="shared" si="0"/>
        <v>0</v>
      </c>
      <c r="J19">
        <f t="shared" si="1"/>
        <v>8.6538461538461533</v>
      </c>
      <c r="K19">
        <f t="shared" si="2"/>
        <v>0</v>
      </c>
      <c r="L19">
        <f t="shared" si="3"/>
        <v>3.8461538461538463</v>
      </c>
      <c r="M19">
        <f t="shared" si="4"/>
        <v>87.5</v>
      </c>
    </row>
    <row r="20" spans="1:13" x14ac:dyDescent="0.35">
      <c r="A20" t="s">
        <v>16</v>
      </c>
      <c r="B20" t="s">
        <v>112</v>
      </c>
      <c r="C20">
        <v>3</v>
      </c>
      <c r="D20">
        <v>0</v>
      </c>
      <c r="E20" s="1">
        <v>17</v>
      </c>
      <c r="F20">
        <v>1</v>
      </c>
      <c r="G20">
        <v>2</v>
      </c>
      <c r="H20" s="1">
        <v>80</v>
      </c>
      <c r="I20">
        <f t="shared" si="0"/>
        <v>0</v>
      </c>
      <c r="J20">
        <f t="shared" si="1"/>
        <v>17</v>
      </c>
      <c r="K20">
        <f t="shared" si="2"/>
        <v>1</v>
      </c>
      <c r="L20">
        <f t="shared" si="3"/>
        <v>2</v>
      </c>
      <c r="M20">
        <f t="shared" si="4"/>
        <v>80</v>
      </c>
    </row>
    <row r="21" spans="1:13" x14ac:dyDescent="0.35">
      <c r="A21" t="s">
        <v>16</v>
      </c>
      <c r="B21" t="s">
        <v>113</v>
      </c>
      <c r="C21">
        <v>3</v>
      </c>
      <c r="D21">
        <v>0</v>
      </c>
      <c r="E21" s="1">
        <v>20</v>
      </c>
      <c r="F21">
        <v>2</v>
      </c>
      <c r="G21">
        <v>0</v>
      </c>
      <c r="H21" s="1">
        <v>78</v>
      </c>
      <c r="I21">
        <f t="shared" si="0"/>
        <v>0</v>
      </c>
      <c r="J21">
        <f t="shared" si="1"/>
        <v>20</v>
      </c>
      <c r="K21">
        <f t="shared" si="2"/>
        <v>2</v>
      </c>
      <c r="L21">
        <f t="shared" si="3"/>
        <v>0</v>
      </c>
      <c r="M21">
        <f t="shared" si="4"/>
        <v>78</v>
      </c>
    </row>
    <row r="22" spans="1:13" x14ac:dyDescent="0.35">
      <c r="A22" t="s">
        <v>123</v>
      </c>
      <c r="B22" t="s">
        <v>109</v>
      </c>
      <c r="C22">
        <v>5</v>
      </c>
      <c r="D22">
        <v>0</v>
      </c>
      <c r="E22" s="1">
        <v>0</v>
      </c>
      <c r="F22">
        <v>0</v>
      </c>
      <c r="G22">
        <v>62</v>
      </c>
      <c r="H22" s="1">
        <v>40</v>
      </c>
      <c r="I22">
        <f t="shared" si="0"/>
        <v>0</v>
      </c>
      <c r="J22">
        <f t="shared" si="1"/>
        <v>0</v>
      </c>
      <c r="K22">
        <f t="shared" si="2"/>
        <v>0</v>
      </c>
      <c r="L22">
        <f t="shared" si="3"/>
        <v>60.784313725490193</v>
      </c>
      <c r="M22">
        <f t="shared" si="4"/>
        <v>39.215686274509807</v>
      </c>
    </row>
    <row r="23" spans="1:13" x14ac:dyDescent="0.35">
      <c r="A23" t="s">
        <v>123</v>
      </c>
      <c r="B23" t="s">
        <v>110</v>
      </c>
      <c r="C23">
        <v>5</v>
      </c>
      <c r="D23">
        <v>0</v>
      </c>
      <c r="E23" s="1">
        <v>2</v>
      </c>
      <c r="F23">
        <v>0</v>
      </c>
      <c r="G23">
        <v>48</v>
      </c>
      <c r="H23" s="1">
        <v>53</v>
      </c>
      <c r="I23">
        <f t="shared" si="0"/>
        <v>0</v>
      </c>
      <c r="J23">
        <f t="shared" si="1"/>
        <v>1.9417475728155338</v>
      </c>
      <c r="K23">
        <f t="shared" si="2"/>
        <v>0</v>
      </c>
      <c r="L23">
        <f t="shared" si="3"/>
        <v>46.601941747572816</v>
      </c>
      <c r="M23">
        <f t="shared" si="4"/>
        <v>51.456310679611647</v>
      </c>
    </row>
    <row r="24" spans="1:13" x14ac:dyDescent="0.35">
      <c r="A24" t="s">
        <v>123</v>
      </c>
      <c r="B24" t="s">
        <v>111</v>
      </c>
      <c r="C24">
        <v>5</v>
      </c>
      <c r="D24">
        <v>0</v>
      </c>
      <c r="E24" s="1">
        <v>1</v>
      </c>
      <c r="F24">
        <v>1</v>
      </c>
      <c r="G24">
        <v>45</v>
      </c>
      <c r="H24" s="1">
        <v>53</v>
      </c>
      <c r="I24">
        <f t="shared" si="0"/>
        <v>0</v>
      </c>
      <c r="J24">
        <f t="shared" si="1"/>
        <v>1</v>
      </c>
      <c r="K24">
        <f t="shared" si="2"/>
        <v>1</v>
      </c>
      <c r="L24">
        <f t="shared" si="3"/>
        <v>45</v>
      </c>
      <c r="M24">
        <f t="shared" si="4"/>
        <v>53</v>
      </c>
    </row>
    <row r="25" spans="1:13" x14ac:dyDescent="0.35">
      <c r="A25" t="s">
        <v>123</v>
      </c>
      <c r="B25" t="s">
        <v>112</v>
      </c>
      <c r="C25">
        <v>5</v>
      </c>
      <c r="D25">
        <v>0</v>
      </c>
      <c r="E25" s="1">
        <v>2</v>
      </c>
      <c r="F25">
        <v>2</v>
      </c>
      <c r="G25">
        <v>59</v>
      </c>
      <c r="H25" s="1">
        <v>40</v>
      </c>
      <c r="I25">
        <f t="shared" si="0"/>
        <v>0</v>
      </c>
      <c r="J25">
        <f t="shared" si="1"/>
        <v>1.9417475728155338</v>
      </c>
      <c r="K25">
        <f t="shared" si="2"/>
        <v>1.9417475728155338</v>
      </c>
      <c r="L25">
        <f t="shared" si="3"/>
        <v>57.28155339805825</v>
      </c>
      <c r="M25">
        <f t="shared" si="4"/>
        <v>38.834951456310677</v>
      </c>
    </row>
    <row r="26" spans="1:13" x14ac:dyDescent="0.35">
      <c r="A26" t="s">
        <v>123</v>
      </c>
      <c r="B26" t="s">
        <v>113</v>
      </c>
      <c r="C26">
        <v>5</v>
      </c>
      <c r="D26">
        <v>0</v>
      </c>
      <c r="E26" s="1">
        <v>0</v>
      </c>
      <c r="F26">
        <v>0</v>
      </c>
      <c r="G26">
        <v>35</v>
      </c>
      <c r="H26" s="1">
        <v>62</v>
      </c>
      <c r="I26">
        <f t="shared" si="0"/>
        <v>0</v>
      </c>
      <c r="J26">
        <f t="shared" si="1"/>
        <v>0</v>
      </c>
      <c r="K26">
        <f t="shared" si="2"/>
        <v>0</v>
      </c>
      <c r="L26">
        <f t="shared" si="3"/>
        <v>36.082474226804123</v>
      </c>
      <c r="M26">
        <f t="shared" si="4"/>
        <v>63.917525773195869</v>
      </c>
    </row>
    <row r="28" spans="1:13" x14ac:dyDescent="0.35">
      <c r="E28" s="1" t="s">
        <v>123</v>
      </c>
      <c r="F28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Keys</vt:lpstr>
      <vt:lpstr>Worm &amp; worm egg count</vt:lpstr>
      <vt:lpstr>In uteri ovicidal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Walkden-Brown</dc:creator>
  <cp:lastModifiedBy>Teka Feyera Dewo</cp:lastModifiedBy>
  <cp:lastPrinted>2020-11-03T02:15:54Z</cp:lastPrinted>
  <dcterms:created xsi:type="dcterms:W3CDTF">2020-03-20T07:04:25Z</dcterms:created>
  <dcterms:modified xsi:type="dcterms:W3CDTF">2022-02-27T06:42:29Z</dcterms:modified>
</cp:coreProperties>
</file>