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arney\library\UNELibrary\Functional Operations\Research\RUNE\Datasets\Peter Ajuogu\"/>
    </mc:Choice>
  </mc:AlternateContent>
  <bookViews>
    <workbookView xWindow="1308" yWindow="0" windowWidth="17892" windowHeight="7620"/>
  </bookViews>
  <sheets>
    <sheet name="1st Trial" sheetId="1" r:id="rId1"/>
    <sheet name="2nd Tria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2" l="1"/>
  <c r="M15" i="2"/>
  <c r="M13" i="2"/>
  <c r="M11" i="2"/>
  <c r="M10" i="2"/>
  <c r="M9" i="2"/>
  <c r="M8" i="2"/>
  <c r="M5" i="2"/>
  <c r="M2" i="2"/>
</calcChain>
</file>

<file path=xl/sharedStrings.xml><?xml version="1.0" encoding="utf-8"?>
<sst xmlns="http://schemas.openxmlformats.org/spreadsheetml/2006/main" count="419" uniqueCount="48">
  <si>
    <t>Exp</t>
  </si>
  <si>
    <t>Diet Protein</t>
  </si>
  <si>
    <t>Animal No</t>
  </si>
  <si>
    <t>date</t>
  </si>
  <si>
    <t>sex</t>
  </si>
  <si>
    <t>Age</t>
  </si>
  <si>
    <t>estrus stage</t>
  </si>
  <si>
    <t>oestrus length</t>
  </si>
  <si>
    <t>day of Preg</t>
  </si>
  <si>
    <t>weight</t>
  </si>
  <si>
    <t>Left Kidney 1</t>
  </si>
  <si>
    <t>Right Kidney 1</t>
  </si>
  <si>
    <t>Left Adrenal 1</t>
  </si>
  <si>
    <t>Right Adrenal 1</t>
  </si>
  <si>
    <t>Spleen 1</t>
  </si>
  <si>
    <t>Heart 1</t>
  </si>
  <si>
    <t>Liver 1</t>
  </si>
  <si>
    <t>Left Ovary 1</t>
  </si>
  <si>
    <t>right Ovary 1</t>
  </si>
  <si>
    <t>Uterus</t>
  </si>
  <si>
    <t>Embryo No</t>
  </si>
  <si>
    <t>litter size</t>
  </si>
  <si>
    <t>gestation</t>
  </si>
  <si>
    <t>Ave Pup weight</t>
  </si>
  <si>
    <t>ave male weight</t>
  </si>
  <si>
    <t>ave female weight</t>
  </si>
  <si>
    <t>No Males</t>
  </si>
  <si>
    <t>No females</t>
  </si>
  <si>
    <t>1B</t>
  </si>
  <si>
    <t>F</t>
  </si>
  <si>
    <t>Preg</t>
  </si>
  <si>
    <t>&amp;</t>
  </si>
  <si>
    <t>Exp Duration</t>
  </si>
  <si>
    <t>In Wt</t>
  </si>
  <si>
    <t>Fin Wt</t>
  </si>
  <si>
    <t>weight Dif</t>
  </si>
  <si>
    <t>Left Kidney 2</t>
  </si>
  <si>
    <t>Right Kidney 2</t>
  </si>
  <si>
    <t>Left Adrenal 2</t>
  </si>
  <si>
    <t>Right Adrenal 2</t>
  </si>
  <si>
    <t>Spleen 2</t>
  </si>
  <si>
    <t>Heart 2</t>
  </si>
  <si>
    <t>Liver 2</t>
  </si>
  <si>
    <t>Left Ovary 2</t>
  </si>
  <si>
    <t>right Ovary 2</t>
  </si>
  <si>
    <t>Uterus 2</t>
  </si>
  <si>
    <t>2B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</si>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</sst>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abSelected="1" workbookViewId="0">
      <selection activeCell="I13" sqref="I13"/>
    </sheetView>
  </sheetViews>
  <sheetFormatPr defaultRowHeight="14.4" x14ac:dyDescent="0.3"/>
  <sheetData>
    <row r="1" spans="1:2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8" x14ac:dyDescent="0.3">
      <c r="A2" s="1" t="s">
        <v>28</v>
      </c>
      <c r="B2" s="1">
        <v>8</v>
      </c>
      <c r="C2" s="1">
        <v>1</v>
      </c>
      <c r="D2" s="1"/>
      <c r="E2" s="1" t="s">
        <v>29</v>
      </c>
      <c r="F2" s="1">
        <v>10</v>
      </c>
      <c r="G2" s="1" t="s">
        <v>30</v>
      </c>
      <c r="H2" s="1" t="s">
        <v>31</v>
      </c>
      <c r="I2" s="1">
        <v>10</v>
      </c>
      <c r="J2" s="1">
        <v>40.171999999999997</v>
      </c>
      <c r="K2" s="1">
        <v>0.25700000000000001</v>
      </c>
      <c r="L2" s="1">
        <v>0.27700000000000002</v>
      </c>
      <c r="M2" s="1">
        <v>6.0000000000000001E-3</v>
      </c>
      <c r="N2" s="1">
        <v>7.0000000000000001E-3</v>
      </c>
      <c r="O2" s="1">
        <v>0.52</v>
      </c>
      <c r="P2" s="1">
        <v>0.215</v>
      </c>
      <c r="Q2" s="1">
        <v>3.41</v>
      </c>
      <c r="R2" s="1">
        <v>1.9E-2</v>
      </c>
      <c r="S2" s="1">
        <v>2.5000000000000001E-2</v>
      </c>
      <c r="T2" s="1">
        <v>1.595</v>
      </c>
      <c r="U2" s="1">
        <v>16</v>
      </c>
      <c r="V2" s="1" t="s">
        <v>31</v>
      </c>
      <c r="W2" s="1" t="s">
        <v>31</v>
      </c>
      <c r="X2" s="1" t="s">
        <v>31</v>
      </c>
      <c r="Y2" s="1" t="s">
        <v>31</v>
      </c>
      <c r="Z2" s="1" t="s">
        <v>31</v>
      </c>
      <c r="AA2" s="1" t="s">
        <v>31</v>
      </c>
      <c r="AB2" s="1" t="s">
        <v>31</v>
      </c>
    </row>
    <row r="3" spans="1:28" x14ac:dyDescent="0.3">
      <c r="A3" s="1" t="s">
        <v>28</v>
      </c>
      <c r="B3" s="1">
        <v>8</v>
      </c>
      <c r="C3" s="1">
        <v>2</v>
      </c>
      <c r="D3" s="1"/>
      <c r="E3" s="1" t="s">
        <v>29</v>
      </c>
      <c r="F3" s="1">
        <v>10</v>
      </c>
      <c r="G3" s="1" t="s">
        <v>30</v>
      </c>
      <c r="H3" s="1" t="s">
        <v>31</v>
      </c>
      <c r="I3" s="1">
        <v>10</v>
      </c>
      <c r="J3" s="1">
        <v>42.99</v>
      </c>
      <c r="K3" s="1">
        <v>0.29199999999999998</v>
      </c>
      <c r="L3" s="1">
        <v>0.27100000000000002</v>
      </c>
      <c r="M3" s="1">
        <v>1.2E-2</v>
      </c>
      <c r="N3" s="1">
        <v>1.4E-2</v>
      </c>
      <c r="O3" s="1">
        <v>0.45800000000000002</v>
      </c>
      <c r="P3" s="1">
        <v>0.17899999999999999</v>
      </c>
      <c r="Q3" s="1">
        <v>3.4060000000000001</v>
      </c>
      <c r="R3" s="1">
        <v>3.3000000000000002E-2</v>
      </c>
      <c r="S3" s="1">
        <v>2.4E-2</v>
      </c>
      <c r="T3" s="1">
        <v>1.554</v>
      </c>
      <c r="U3" s="1">
        <v>15</v>
      </c>
      <c r="V3" s="1" t="s">
        <v>31</v>
      </c>
      <c r="W3" s="1" t="s">
        <v>31</v>
      </c>
      <c r="X3" s="1" t="s">
        <v>31</v>
      </c>
      <c r="Y3" s="1" t="s">
        <v>31</v>
      </c>
      <c r="Z3" s="1" t="s">
        <v>31</v>
      </c>
      <c r="AA3" s="1" t="s">
        <v>31</v>
      </c>
      <c r="AB3" s="1" t="s">
        <v>31</v>
      </c>
    </row>
    <row r="4" spans="1:28" x14ac:dyDescent="0.3">
      <c r="A4" s="1" t="s">
        <v>28</v>
      </c>
      <c r="B4" s="1">
        <v>8</v>
      </c>
      <c r="C4" s="1">
        <v>3</v>
      </c>
      <c r="D4" s="1"/>
      <c r="E4" s="1" t="s">
        <v>29</v>
      </c>
      <c r="F4" s="1">
        <v>10</v>
      </c>
      <c r="G4" s="1" t="s">
        <v>30</v>
      </c>
      <c r="H4" s="1" t="s">
        <v>31</v>
      </c>
      <c r="I4" s="1">
        <v>10</v>
      </c>
      <c r="J4" s="1">
        <v>42.563000000000002</v>
      </c>
      <c r="K4" s="1">
        <v>0.27</v>
      </c>
      <c r="L4" s="1">
        <v>0.28799999999999998</v>
      </c>
      <c r="M4" s="1">
        <v>1.4999999999999999E-2</v>
      </c>
      <c r="N4" s="1">
        <v>1.2999999999999999E-2</v>
      </c>
      <c r="O4" s="1">
        <v>0.39600000000000002</v>
      </c>
      <c r="P4" s="1">
        <v>0.189</v>
      </c>
      <c r="Q4" s="1">
        <v>3.2269999999999999</v>
      </c>
      <c r="R4" s="1">
        <v>2.7E-2</v>
      </c>
      <c r="S4" s="1">
        <v>2.5000000000000001E-2</v>
      </c>
      <c r="T4" s="1">
        <v>2.86</v>
      </c>
      <c r="U4" s="1">
        <v>15</v>
      </c>
      <c r="V4" s="1" t="s">
        <v>31</v>
      </c>
      <c r="W4" s="1" t="s">
        <v>31</v>
      </c>
      <c r="X4" s="1" t="s">
        <v>31</v>
      </c>
      <c r="Y4" s="1" t="s">
        <v>31</v>
      </c>
      <c r="Z4" s="1" t="s">
        <v>31</v>
      </c>
      <c r="AA4" s="1" t="s">
        <v>31</v>
      </c>
      <c r="AB4" s="1" t="s">
        <v>31</v>
      </c>
    </row>
    <row r="5" spans="1:28" x14ac:dyDescent="0.3">
      <c r="A5" s="1" t="s">
        <v>28</v>
      </c>
      <c r="B5" s="1">
        <v>8</v>
      </c>
      <c r="C5" s="1">
        <v>4</v>
      </c>
      <c r="D5" s="1"/>
      <c r="E5" s="1" t="s">
        <v>29</v>
      </c>
      <c r="F5" s="1">
        <v>10</v>
      </c>
      <c r="G5" s="1" t="s">
        <v>30</v>
      </c>
      <c r="H5" s="1" t="s">
        <v>31</v>
      </c>
      <c r="I5" s="1">
        <v>10</v>
      </c>
      <c r="J5" s="1">
        <v>37.65</v>
      </c>
      <c r="K5" s="1">
        <v>0.222</v>
      </c>
      <c r="L5" s="1">
        <v>0.22500000000000001</v>
      </c>
      <c r="M5" s="1">
        <v>2E-3</v>
      </c>
      <c r="N5" s="1">
        <v>3.0000000000000001E-3</v>
      </c>
      <c r="O5" s="1">
        <v>0.43099999999999999</v>
      </c>
      <c r="P5" s="1">
        <v>0.19400000000000001</v>
      </c>
      <c r="Q5" s="1">
        <v>2.9710000000000001</v>
      </c>
      <c r="R5" s="1">
        <v>1.7000000000000001E-2</v>
      </c>
      <c r="S5" s="1">
        <v>2.7E-2</v>
      </c>
      <c r="T5" s="1">
        <v>2.0680000000000001</v>
      </c>
      <c r="U5" s="1">
        <v>11</v>
      </c>
      <c r="V5" s="1" t="s">
        <v>31</v>
      </c>
      <c r="W5" s="1" t="s">
        <v>31</v>
      </c>
      <c r="X5" s="1" t="s">
        <v>31</v>
      </c>
      <c r="Y5" s="1" t="s">
        <v>31</v>
      </c>
      <c r="Z5" s="1" t="s">
        <v>31</v>
      </c>
      <c r="AA5" s="1" t="s">
        <v>31</v>
      </c>
      <c r="AB5" s="1" t="s">
        <v>31</v>
      </c>
    </row>
    <row r="6" spans="1:28" x14ac:dyDescent="0.3">
      <c r="A6" s="1" t="s">
        <v>28</v>
      </c>
      <c r="B6" s="1">
        <v>8</v>
      </c>
      <c r="C6" s="1">
        <v>5</v>
      </c>
      <c r="D6" s="1"/>
      <c r="E6" s="1" t="s">
        <v>29</v>
      </c>
      <c r="F6" s="1">
        <v>10</v>
      </c>
      <c r="G6" s="1" t="s">
        <v>30</v>
      </c>
      <c r="H6" s="1" t="s">
        <v>31</v>
      </c>
      <c r="I6" s="1">
        <v>10</v>
      </c>
      <c r="J6" s="1">
        <v>44.67</v>
      </c>
      <c r="K6" s="1">
        <v>0.28199999999999997</v>
      </c>
      <c r="L6" s="1">
        <v>0.316</v>
      </c>
      <c r="M6" s="1">
        <v>0.01</v>
      </c>
      <c r="N6" s="1">
        <v>8.0000000000000002E-3</v>
      </c>
      <c r="O6" s="1">
        <v>0.53700000000000003</v>
      </c>
      <c r="P6" s="1">
        <v>0.189</v>
      </c>
      <c r="Q6" s="1">
        <v>3.8420000000000001</v>
      </c>
      <c r="R6" s="1">
        <v>1.7000000000000001E-2</v>
      </c>
      <c r="S6" s="1">
        <v>1.4E-2</v>
      </c>
      <c r="T6" s="1">
        <v>2.1930000000000001</v>
      </c>
      <c r="U6" s="1">
        <v>15</v>
      </c>
      <c r="V6" s="1" t="s">
        <v>31</v>
      </c>
      <c r="W6" s="1" t="s">
        <v>31</v>
      </c>
      <c r="X6" s="1" t="s">
        <v>31</v>
      </c>
      <c r="Y6" s="1" t="s">
        <v>31</v>
      </c>
      <c r="Z6" s="1" t="s">
        <v>31</v>
      </c>
      <c r="AA6" s="1" t="s">
        <v>31</v>
      </c>
      <c r="AB6" s="1" t="s">
        <v>31</v>
      </c>
    </row>
    <row r="7" spans="1:28" x14ac:dyDescent="0.3">
      <c r="A7" s="1" t="s">
        <v>28</v>
      </c>
      <c r="B7" s="1">
        <v>22</v>
      </c>
      <c r="C7" s="1">
        <v>1</v>
      </c>
      <c r="D7" s="1"/>
      <c r="E7" s="1" t="s">
        <v>29</v>
      </c>
      <c r="F7" s="1">
        <v>10</v>
      </c>
      <c r="G7" s="1" t="s">
        <v>30</v>
      </c>
      <c r="H7" s="1" t="s">
        <v>31</v>
      </c>
      <c r="I7" s="1">
        <v>10</v>
      </c>
      <c r="J7" s="1">
        <v>42.994</v>
      </c>
      <c r="K7" s="1">
        <v>0.36599999999999999</v>
      </c>
      <c r="L7" s="1">
        <v>0.36699999999999999</v>
      </c>
      <c r="M7" s="1">
        <v>0.01</v>
      </c>
      <c r="N7" s="1">
        <v>1.4E-2</v>
      </c>
      <c r="O7" s="1">
        <v>0.376</v>
      </c>
      <c r="P7" s="1">
        <v>0.21099999999999999</v>
      </c>
      <c r="Q7" s="1">
        <v>2.9159999999999999</v>
      </c>
      <c r="R7" s="1">
        <v>4.2000000000000003E-2</v>
      </c>
      <c r="S7" s="1">
        <v>0.05</v>
      </c>
      <c r="T7" s="1">
        <v>1.425</v>
      </c>
      <c r="U7" s="1">
        <v>17</v>
      </c>
      <c r="V7" s="1" t="s">
        <v>31</v>
      </c>
      <c r="W7" s="1" t="s">
        <v>31</v>
      </c>
      <c r="X7" s="1" t="s">
        <v>31</v>
      </c>
      <c r="Y7" s="1" t="s">
        <v>31</v>
      </c>
      <c r="Z7" s="1" t="s">
        <v>31</v>
      </c>
      <c r="AA7" s="1" t="s">
        <v>31</v>
      </c>
      <c r="AB7" s="1" t="s">
        <v>31</v>
      </c>
    </row>
    <row r="8" spans="1:28" x14ac:dyDescent="0.3">
      <c r="A8" s="1" t="s">
        <v>28</v>
      </c>
      <c r="B8" s="1">
        <v>22</v>
      </c>
      <c r="C8" s="1">
        <v>2</v>
      </c>
      <c r="D8" s="1"/>
      <c r="E8" s="1" t="s">
        <v>29</v>
      </c>
      <c r="F8" s="1">
        <v>10</v>
      </c>
      <c r="G8" s="1" t="s">
        <v>30</v>
      </c>
      <c r="H8" s="1" t="s">
        <v>31</v>
      </c>
      <c r="I8" s="1">
        <v>10</v>
      </c>
      <c r="J8" s="1">
        <v>46.48</v>
      </c>
      <c r="K8" s="1">
        <v>0.39400000000000002</v>
      </c>
      <c r="L8" s="1">
        <v>0.42199999999999999</v>
      </c>
      <c r="M8" s="1">
        <v>7.0000000000000001E-3</v>
      </c>
      <c r="N8" s="1">
        <v>6.0000000000000001E-3</v>
      </c>
      <c r="O8" s="1">
        <v>0.39900000000000002</v>
      </c>
      <c r="P8" s="1">
        <v>0.254</v>
      </c>
      <c r="Q8" s="1">
        <v>2.895</v>
      </c>
      <c r="R8" s="1">
        <v>3.2000000000000001E-2</v>
      </c>
      <c r="S8" s="1">
        <v>3.4000000000000002E-2</v>
      </c>
      <c r="T8" s="1">
        <v>2.0049999999999999</v>
      </c>
      <c r="U8" s="1">
        <v>20</v>
      </c>
      <c r="V8" s="1" t="s">
        <v>31</v>
      </c>
      <c r="W8" s="1" t="s">
        <v>31</v>
      </c>
      <c r="X8" s="1" t="s">
        <v>31</v>
      </c>
      <c r="Y8" s="1" t="s">
        <v>31</v>
      </c>
      <c r="Z8" s="1" t="s">
        <v>31</v>
      </c>
      <c r="AA8" s="1" t="s">
        <v>31</v>
      </c>
      <c r="AB8" s="1" t="s">
        <v>31</v>
      </c>
    </row>
    <row r="9" spans="1:28" x14ac:dyDescent="0.3">
      <c r="A9" s="1" t="s">
        <v>28</v>
      </c>
      <c r="B9" s="1">
        <v>22</v>
      </c>
      <c r="C9" s="1">
        <v>3</v>
      </c>
      <c r="D9" s="1"/>
      <c r="E9" s="1" t="s">
        <v>29</v>
      </c>
      <c r="F9" s="1">
        <v>10</v>
      </c>
      <c r="G9" s="1" t="s">
        <v>30</v>
      </c>
      <c r="H9" s="1" t="s">
        <v>31</v>
      </c>
      <c r="I9" s="1">
        <v>10</v>
      </c>
      <c r="J9" s="1">
        <v>39.31</v>
      </c>
      <c r="K9" s="1">
        <v>0.29599999999999999</v>
      </c>
      <c r="L9" s="1">
        <v>0.27500000000000002</v>
      </c>
      <c r="M9" s="1">
        <v>7.0000000000000001E-3</v>
      </c>
      <c r="N9" s="1">
        <v>7.0000000000000001E-3</v>
      </c>
      <c r="O9" s="1">
        <v>0.309</v>
      </c>
      <c r="P9" s="1">
        <v>0.218</v>
      </c>
      <c r="Q9" s="1">
        <v>2.0939999999999999</v>
      </c>
      <c r="R9" s="1">
        <v>2.5999999999999999E-2</v>
      </c>
      <c r="S9" s="1">
        <v>3.9E-2</v>
      </c>
      <c r="T9" s="1">
        <v>1.895</v>
      </c>
      <c r="U9" s="1">
        <v>15</v>
      </c>
      <c r="V9" s="1" t="s">
        <v>31</v>
      </c>
      <c r="W9" s="1" t="s">
        <v>31</v>
      </c>
      <c r="X9" s="1" t="s">
        <v>31</v>
      </c>
      <c r="Y9" s="1" t="s">
        <v>31</v>
      </c>
      <c r="Z9" s="1" t="s">
        <v>31</v>
      </c>
      <c r="AA9" s="1" t="s">
        <v>31</v>
      </c>
      <c r="AB9" s="1" t="s">
        <v>31</v>
      </c>
    </row>
    <row r="10" spans="1:28" x14ac:dyDescent="0.3">
      <c r="A10" s="1" t="s">
        <v>28</v>
      </c>
      <c r="B10" s="1">
        <v>22</v>
      </c>
      <c r="C10" s="1">
        <v>4</v>
      </c>
      <c r="D10" s="1"/>
      <c r="E10" s="1" t="s">
        <v>29</v>
      </c>
      <c r="F10" s="1">
        <v>10</v>
      </c>
      <c r="G10" s="1" t="s">
        <v>30</v>
      </c>
      <c r="H10" s="1" t="s">
        <v>31</v>
      </c>
      <c r="I10" s="1">
        <v>10</v>
      </c>
      <c r="J10" s="1">
        <v>46.387</v>
      </c>
      <c r="K10" s="1">
        <v>0.30399999999999999</v>
      </c>
      <c r="L10" s="1">
        <v>0.312</v>
      </c>
      <c r="M10" s="1">
        <v>8.9999999999999993E-3</v>
      </c>
      <c r="N10" s="1">
        <v>7.0000000000000001E-3</v>
      </c>
      <c r="O10" s="1">
        <v>0.26100000000000001</v>
      </c>
      <c r="P10" s="1">
        <v>0.253</v>
      </c>
      <c r="Q10" s="1">
        <v>3.0870000000000002</v>
      </c>
      <c r="R10" s="1">
        <v>2.4E-2</v>
      </c>
      <c r="S10" s="1">
        <v>2.4E-2</v>
      </c>
      <c r="T10" s="1">
        <v>2.948</v>
      </c>
      <c r="U10" s="1">
        <v>14</v>
      </c>
      <c r="V10" s="1" t="s">
        <v>31</v>
      </c>
      <c r="W10" s="1" t="s">
        <v>31</v>
      </c>
      <c r="X10" s="1" t="s">
        <v>31</v>
      </c>
      <c r="Y10" s="1" t="s">
        <v>31</v>
      </c>
      <c r="Z10" s="1" t="s">
        <v>31</v>
      </c>
      <c r="AA10" s="1" t="s">
        <v>31</v>
      </c>
      <c r="AB10" s="1" t="s">
        <v>31</v>
      </c>
    </row>
    <row r="11" spans="1:28" x14ac:dyDescent="0.3">
      <c r="A11" s="1" t="s">
        <v>28</v>
      </c>
      <c r="B11" s="1">
        <v>22</v>
      </c>
      <c r="C11" s="1">
        <v>5</v>
      </c>
      <c r="D11" s="1"/>
      <c r="E11" s="1" t="s">
        <v>29</v>
      </c>
      <c r="F11" s="1">
        <v>10</v>
      </c>
      <c r="G11" s="1" t="s">
        <v>30</v>
      </c>
      <c r="H11" s="1" t="s">
        <v>31</v>
      </c>
      <c r="I11" s="1">
        <v>10</v>
      </c>
      <c r="J11" s="1">
        <v>43.462000000000003</v>
      </c>
      <c r="K11" s="1">
        <v>0.34</v>
      </c>
      <c r="L11" s="1">
        <v>0.36399999999999999</v>
      </c>
      <c r="M11" s="1">
        <v>8.0000000000000002E-3</v>
      </c>
      <c r="N11" s="1">
        <v>5.0000000000000001E-3</v>
      </c>
      <c r="O11" s="1">
        <v>0.33600000000000002</v>
      </c>
      <c r="P11" s="1">
        <v>0.26700000000000002</v>
      </c>
      <c r="Q11" s="1">
        <v>2.657</v>
      </c>
      <c r="R11" s="1">
        <v>2.3E-2</v>
      </c>
      <c r="S11" s="1">
        <v>1.7999999999999999E-2</v>
      </c>
      <c r="T11" s="1">
        <v>1.738</v>
      </c>
      <c r="U11" s="1">
        <v>16</v>
      </c>
      <c r="V11" s="1" t="s">
        <v>31</v>
      </c>
      <c r="W11" s="1" t="s">
        <v>31</v>
      </c>
      <c r="X11" s="1" t="s">
        <v>31</v>
      </c>
      <c r="Y11" s="1" t="s">
        <v>31</v>
      </c>
      <c r="Z11" s="1" t="s">
        <v>31</v>
      </c>
      <c r="AA11" s="1" t="s">
        <v>31</v>
      </c>
      <c r="AB11" s="1" t="s">
        <v>31</v>
      </c>
    </row>
    <row r="12" spans="1:28" x14ac:dyDescent="0.3">
      <c r="A12" s="1" t="s">
        <v>28</v>
      </c>
      <c r="B12" s="1">
        <v>30</v>
      </c>
      <c r="C12" s="1">
        <v>1</v>
      </c>
      <c r="D12" s="1"/>
      <c r="E12" s="1" t="s">
        <v>29</v>
      </c>
      <c r="F12" s="1">
        <v>10</v>
      </c>
      <c r="G12" s="1" t="s">
        <v>30</v>
      </c>
      <c r="H12" s="1" t="s">
        <v>31</v>
      </c>
      <c r="I12" s="1">
        <v>10</v>
      </c>
      <c r="J12" s="1">
        <v>46.061999999999998</v>
      </c>
      <c r="K12" s="1">
        <v>0.35499999999999998</v>
      </c>
      <c r="L12" s="1">
        <v>0.39600000000000002</v>
      </c>
      <c r="M12" s="1">
        <v>8.0000000000000002E-3</v>
      </c>
      <c r="N12" s="1">
        <v>1.2E-2</v>
      </c>
      <c r="O12" s="1">
        <v>0.32500000000000001</v>
      </c>
      <c r="P12" s="1">
        <v>0.22600000000000001</v>
      </c>
      <c r="Q12" s="1">
        <v>2.669</v>
      </c>
      <c r="R12" s="1">
        <v>2.1000000000000001E-2</v>
      </c>
      <c r="S12" s="1">
        <v>2.1000000000000001E-2</v>
      </c>
      <c r="T12" s="1">
        <v>2.2120000000000002</v>
      </c>
      <c r="U12" s="1">
        <v>17</v>
      </c>
      <c r="V12" s="1" t="s">
        <v>31</v>
      </c>
      <c r="W12" s="1" t="s">
        <v>31</v>
      </c>
      <c r="X12" s="1" t="s">
        <v>31</v>
      </c>
      <c r="Y12" s="1" t="s">
        <v>31</v>
      </c>
      <c r="Z12" s="1" t="s">
        <v>31</v>
      </c>
      <c r="AA12" s="1" t="s">
        <v>31</v>
      </c>
      <c r="AB12" s="1" t="s">
        <v>31</v>
      </c>
    </row>
    <row r="13" spans="1:28" x14ac:dyDescent="0.3">
      <c r="A13" s="1" t="s">
        <v>28</v>
      </c>
      <c r="B13" s="1">
        <v>30</v>
      </c>
      <c r="C13" s="1">
        <v>2</v>
      </c>
      <c r="D13" s="1"/>
      <c r="E13" s="1" t="s">
        <v>29</v>
      </c>
      <c r="F13" s="1">
        <v>10</v>
      </c>
      <c r="G13" s="1" t="s">
        <v>30</v>
      </c>
      <c r="H13" s="1" t="s">
        <v>31</v>
      </c>
      <c r="I13" s="1">
        <v>10</v>
      </c>
      <c r="J13" s="1">
        <v>49.063000000000002</v>
      </c>
      <c r="K13" s="1">
        <v>0.36</v>
      </c>
      <c r="L13" s="1">
        <v>0.39900000000000002</v>
      </c>
      <c r="M13" s="1">
        <v>0.01</v>
      </c>
      <c r="N13" s="1">
        <v>8.0000000000000002E-3</v>
      </c>
      <c r="O13" s="1">
        <v>0.621</v>
      </c>
      <c r="P13" s="1">
        <v>0.33200000000000002</v>
      </c>
      <c r="Q13" s="1">
        <v>3.4529999999999998</v>
      </c>
      <c r="R13" s="1">
        <v>5.2999999999999999E-2</v>
      </c>
      <c r="S13" s="1">
        <v>0.04</v>
      </c>
      <c r="T13" s="1">
        <v>4.9980000000000002</v>
      </c>
      <c r="U13" s="1">
        <v>17</v>
      </c>
      <c r="V13" s="1" t="s">
        <v>31</v>
      </c>
      <c r="W13" s="1" t="s">
        <v>31</v>
      </c>
      <c r="X13" s="1" t="s">
        <v>31</v>
      </c>
      <c r="Y13" s="1" t="s">
        <v>31</v>
      </c>
      <c r="Z13" s="1" t="s">
        <v>31</v>
      </c>
      <c r="AA13" s="1" t="s">
        <v>31</v>
      </c>
      <c r="AB13" s="1" t="s">
        <v>31</v>
      </c>
    </row>
    <row r="14" spans="1:28" x14ac:dyDescent="0.3">
      <c r="A14" s="1" t="s">
        <v>28</v>
      </c>
      <c r="B14" s="1">
        <v>30</v>
      </c>
      <c r="C14" s="1">
        <v>3</v>
      </c>
      <c r="D14" s="1"/>
      <c r="E14" s="1" t="s">
        <v>29</v>
      </c>
      <c r="F14" s="1">
        <v>10</v>
      </c>
      <c r="G14" s="1" t="s">
        <v>30</v>
      </c>
      <c r="H14" s="1" t="s">
        <v>31</v>
      </c>
      <c r="I14" s="1">
        <v>10</v>
      </c>
      <c r="J14" s="1">
        <v>45.530999999999999</v>
      </c>
      <c r="K14" s="1">
        <v>0.42699999999999999</v>
      </c>
      <c r="L14" s="1">
        <v>0.42199999999999999</v>
      </c>
      <c r="M14" s="1">
        <v>6.0000000000000001E-3</v>
      </c>
      <c r="N14" s="1">
        <v>1.0999999999999999E-2</v>
      </c>
      <c r="O14" s="1">
        <v>0.433</v>
      </c>
      <c r="P14" s="1">
        <v>0.217</v>
      </c>
      <c r="Q14" s="1">
        <v>3.4849999999999999</v>
      </c>
      <c r="R14" s="1">
        <v>2.4E-2</v>
      </c>
      <c r="S14" s="1">
        <v>4.2000000000000003E-2</v>
      </c>
      <c r="T14" s="1">
        <v>1.9670000000000001</v>
      </c>
      <c r="U14" s="1">
        <v>19</v>
      </c>
      <c r="V14" s="1" t="s">
        <v>31</v>
      </c>
      <c r="W14" s="1" t="s">
        <v>31</v>
      </c>
      <c r="X14" s="1" t="s">
        <v>31</v>
      </c>
      <c r="Y14" s="1" t="s">
        <v>31</v>
      </c>
      <c r="Z14" s="1" t="s">
        <v>31</v>
      </c>
      <c r="AA14" s="1" t="s">
        <v>31</v>
      </c>
      <c r="AB14" s="1" t="s">
        <v>31</v>
      </c>
    </row>
    <row r="15" spans="1:28" x14ac:dyDescent="0.3">
      <c r="A15" s="1" t="s">
        <v>28</v>
      </c>
      <c r="B15" s="1">
        <v>30</v>
      </c>
      <c r="C15" s="1">
        <v>4</v>
      </c>
      <c r="D15" s="1"/>
      <c r="E15" s="1" t="s">
        <v>29</v>
      </c>
      <c r="F15" s="1">
        <v>10</v>
      </c>
      <c r="G15" s="1" t="s">
        <v>30</v>
      </c>
      <c r="H15" s="1" t="s">
        <v>31</v>
      </c>
      <c r="I15" s="1">
        <v>10</v>
      </c>
      <c r="J15" s="1">
        <v>49.68</v>
      </c>
      <c r="K15" s="1">
        <v>0.44600000000000001</v>
      </c>
      <c r="L15" s="1">
        <v>0.44700000000000001</v>
      </c>
      <c r="M15" s="1">
        <v>7.0000000000000001E-3</v>
      </c>
      <c r="N15" s="1">
        <v>1.2E-2</v>
      </c>
      <c r="O15" s="1">
        <v>0.44700000000000001</v>
      </c>
      <c r="P15" s="1">
        <v>0.249</v>
      </c>
      <c r="Q15" s="1">
        <v>3.629</v>
      </c>
      <c r="R15" s="1">
        <v>3.5999999999999997E-2</v>
      </c>
      <c r="S15" s="1">
        <v>3.5000000000000003E-2</v>
      </c>
      <c r="T15" s="1">
        <v>1.907</v>
      </c>
      <c r="U15" s="1">
        <v>16</v>
      </c>
      <c r="V15" s="1" t="s">
        <v>31</v>
      </c>
      <c r="W15" s="1" t="s">
        <v>31</v>
      </c>
      <c r="X15" s="1" t="s">
        <v>31</v>
      </c>
      <c r="Y15" s="1" t="s">
        <v>31</v>
      </c>
      <c r="Z15" s="1" t="s">
        <v>31</v>
      </c>
      <c r="AA15" s="1" t="s">
        <v>31</v>
      </c>
      <c r="AB15" s="1" t="s">
        <v>31</v>
      </c>
    </row>
    <row r="16" spans="1:28" x14ac:dyDescent="0.3">
      <c r="A16" s="1" t="s">
        <v>28</v>
      </c>
      <c r="B16" s="1">
        <v>30</v>
      </c>
      <c r="C16" s="1">
        <v>5</v>
      </c>
      <c r="D16" s="1"/>
      <c r="E16" s="1" t="s">
        <v>29</v>
      </c>
      <c r="F16" s="1">
        <v>10</v>
      </c>
      <c r="G16" s="1" t="s">
        <v>30</v>
      </c>
      <c r="H16" s="1" t="s">
        <v>31</v>
      </c>
      <c r="I16" s="1">
        <v>10</v>
      </c>
      <c r="J16" s="1">
        <v>39.195999999999998</v>
      </c>
      <c r="K16" s="1">
        <v>0.35</v>
      </c>
      <c r="L16" s="1">
        <v>0.34599999999999997</v>
      </c>
      <c r="M16" s="1">
        <v>1.0999999999999999E-2</v>
      </c>
      <c r="N16" s="1">
        <v>6.0000000000000001E-3</v>
      </c>
      <c r="O16" s="1">
        <v>0.379</v>
      </c>
      <c r="P16" s="1">
        <v>0.216</v>
      </c>
      <c r="Q16" s="1">
        <v>2.9060000000000001</v>
      </c>
      <c r="R16" s="1">
        <v>0.02</v>
      </c>
      <c r="S16" s="1">
        <v>2.8000000000000001E-2</v>
      </c>
      <c r="T16" s="1">
        <v>1.5509999999999999</v>
      </c>
      <c r="U16" s="1">
        <v>15</v>
      </c>
      <c r="V16" s="1" t="s">
        <v>31</v>
      </c>
      <c r="W16" s="1" t="s">
        <v>31</v>
      </c>
      <c r="X16" s="1" t="s">
        <v>31</v>
      </c>
      <c r="Y16" s="1" t="s">
        <v>31</v>
      </c>
      <c r="Z16" s="1" t="s">
        <v>31</v>
      </c>
      <c r="AA16" s="1" t="s">
        <v>31</v>
      </c>
      <c r="AB16" s="1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workbookViewId="0">
      <selection activeCell="A2" sqref="A2:XFD16"/>
    </sheetView>
  </sheetViews>
  <sheetFormatPr defaultRowHeight="14.4" x14ac:dyDescent="0.3"/>
  <sheetData>
    <row r="1" spans="1:3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36</v>
      </c>
      <c r="O1" s="1" t="s">
        <v>37</v>
      </c>
      <c r="P1" s="1" t="s">
        <v>38</v>
      </c>
      <c r="Q1" s="1" t="s">
        <v>39</v>
      </c>
      <c r="R1" s="1" t="s">
        <v>40</v>
      </c>
      <c r="S1" s="1" t="s">
        <v>41</v>
      </c>
      <c r="T1" s="1" t="s">
        <v>42</v>
      </c>
      <c r="U1" s="1" t="s">
        <v>43</v>
      </c>
      <c r="V1" s="1" t="s">
        <v>44</v>
      </c>
      <c r="W1" s="1" t="s">
        <v>45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</row>
    <row r="2" spans="1:31" x14ac:dyDescent="0.3">
      <c r="A2" s="1" t="s">
        <v>46</v>
      </c>
      <c r="B2" s="1">
        <v>8</v>
      </c>
      <c r="C2" s="1">
        <v>1</v>
      </c>
      <c r="D2" s="1"/>
      <c r="E2" s="1" t="s">
        <v>29</v>
      </c>
      <c r="F2" s="1">
        <v>10</v>
      </c>
      <c r="G2" s="1" t="s">
        <v>30</v>
      </c>
      <c r="H2" s="1" t="s">
        <v>31</v>
      </c>
      <c r="I2" s="1">
        <v>10</v>
      </c>
      <c r="K2">
        <v>28.832000000000001</v>
      </c>
      <c r="L2" s="2">
        <v>27.712</v>
      </c>
      <c r="M2">
        <f>L2-K2</f>
        <v>-1.120000000000001</v>
      </c>
      <c r="N2">
        <v>0.184</v>
      </c>
      <c r="O2" s="3">
        <v>0.20699999999999999</v>
      </c>
      <c r="P2" s="2">
        <v>5.0000000000000001E-3</v>
      </c>
      <c r="Q2" s="2">
        <v>7.0000000000000001E-3</v>
      </c>
      <c r="R2" s="2">
        <v>0.29599999999999999</v>
      </c>
      <c r="S2" s="2">
        <v>0.156</v>
      </c>
      <c r="T2" s="2">
        <v>2.1019999999999999</v>
      </c>
      <c r="U2">
        <v>1.4E-2</v>
      </c>
      <c r="V2">
        <v>1.4E-2</v>
      </c>
      <c r="X2" t="s">
        <v>31</v>
      </c>
      <c r="Y2" s="1" t="s">
        <v>31</v>
      </c>
      <c r="Z2" s="1" t="s">
        <v>31</v>
      </c>
      <c r="AA2" s="1" t="s">
        <v>31</v>
      </c>
      <c r="AB2" s="1" t="s">
        <v>31</v>
      </c>
      <c r="AC2" s="1" t="s">
        <v>31</v>
      </c>
      <c r="AD2" s="1" t="s">
        <v>31</v>
      </c>
      <c r="AE2" s="1" t="s">
        <v>31</v>
      </c>
    </row>
    <row r="3" spans="1:31" x14ac:dyDescent="0.3">
      <c r="A3" s="1" t="s">
        <v>46</v>
      </c>
      <c r="B3" s="1">
        <v>8</v>
      </c>
      <c r="C3" s="1">
        <v>2</v>
      </c>
      <c r="D3" s="1"/>
      <c r="E3" s="1" t="s">
        <v>29</v>
      </c>
      <c r="F3" s="1">
        <v>10</v>
      </c>
      <c r="G3" s="1" t="s">
        <v>30</v>
      </c>
      <c r="H3" s="1" t="s">
        <v>31</v>
      </c>
      <c r="I3" s="1">
        <v>10</v>
      </c>
      <c r="K3">
        <v>26.718</v>
      </c>
      <c r="N3" t="s">
        <v>31</v>
      </c>
      <c r="O3" s="2" t="s">
        <v>31</v>
      </c>
      <c r="P3" t="s">
        <v>31</v>
      </c>
      <c r="Q3" t="s">
        <v>31</v>
      </c>
      <c r="R3" t="s">
        <v>31</v>
      </c>
      <c r="S3" t="s">
        <v>31</v>
      </c>
      <c r="T3" t="s">
        <v>47</v>
      </c>
      <c r="V3" t="s">
        <v>31</v>
      </c>
      <c r="X3" t="s">
        <v>31</v>
      </c>
      <c r="Y3" s="1" t="s">
        <v>31</v>
      </c>
      <c r="Z3" s="1" t="s">
        <v>31</v>
      </c>
      <c r="AA3" s="1" t="s">
        <v>31</v>
      </c>
      <c r="AB3" s="1" t="s">
        <v>31</v>
      </c>
      <c r="AC3" s="1" t="s">
        <v>31</v>
      </c>
      <c r="AD3" s="1" t="s">
        <v>31</v>
      </c>
      <c r="AE3" s="1" t="s">
        <v>31</v>
      </c>
    </row>
    <row r="4" spans="1:31" x14ac:dyDescent="0.3">
      <c r="A4" s="1" t="s">
        <v>46</v>
      </c>
      <c r="B4" s="1">
        <v>8</v>
      </c>
      <c r="C4" s="1">
        <v>3</v>
      </c>
      <c r="D4" s="1"/>
      <c r="E4" s="1" t="s">
        <v>29</v>
      </c>
      <c r="F4" s="1">
        <v>10</v>
      </c>
      <c r="G4" s="1" t="s">
        <v>30</v>
      </c>
      <c r="H4" s="1" t="s">
        <v>31</v>
      </c>
      <c r="I4" s="1">
        <v>10</v>
      </c>
      <c r="K4">
        <v>24.731000000000002</v>
      </c>
      <c r="N4" t="s">
        <v>31</v>
      </c>
      <c r="O4" s="2" t="s">
        <v>31</v>
      </c>
      <c r="P4" t="s">
        <v>31</v>
      </c>
      <c r="Q4" t="s">
        <v>31</v>
      </c>
      <c r="R4" t="s">
        <v>31</v>
      </c>
      <c r="S4" t="s">
        <v>31</v>
      </c>
      <c r="T4" t="s">
        <v>47</v>
      </c>
      <c r="V4" t="s">
        <v>31</v>
      </c>
      <c r="X4" t="s">
        <v>31</v>
      </c>
      <c r="Y4" s="1" t="s">
        <v>31</v>
      </c>
      <c r="Z4" s="1" t="s">
        <v>31</v>
      </c>
      <c r="AA4" s="1" t="s">
        <v>31</v>
      </c>
      <c r="AB4" s="1" t="s">
        <v>31</v>
      </c>
      <c r="AC4" s="1" t="s">
        <v>31</v>
      </c>
      <c r="AD4" s="1" t="s">
        <v>31</v>
      </c>
      <c r="AE4" s="1" t="s">
        <v>31</v>
      </c>
    </row>
    <row r="5" spans="1:31" x14ac:dyDescent="0.3">
      <c r="A5" s="1" t="s">
        <v>46</v>
      </c>
      <c r="B5" s="1">
        <v>8</v>
      </c>
      <c r="C5" s="1">
        <v>4</v>
      </c>
      <c r="D5" s="1"/>
      <c r="E5" s="1" t="s">
        <v>29</v>
      </c>
      <c r="F5" s="1">
        <v>10</v>
      </c>
      <c r="G5" s="1" t="s">
        <v>30</v>
      </c>
      <c r="H5" s="1" t="s">
        <v>31</v>
      </c>
      <c r="I5" s="1">
        <v>10</v>
      </c>
      <c r="K5">
        <v>22.794</v>
      </c>
      <c r="L5" s="2">
        <v>35.18</v>
      </c>
      <c r="M5">
        <f t="shared" ref="M5:M16" si="0">L5-K5</f>
        <v>12.385999999999999</v>
      </c>
      <c r="N5">
        <v>0.311</v>
      </c>
      <c r="O5" s="3">
        <v>0.316</v>
      </c>
      <c r="P5" s="2">
        <v>8.0000000000000002E-3</v>
      </c>
      <c r="Q5" s="2">
        <v>7.0000000000000001E-3</v>
      </c>
      <c r="R5" s="2">
        <v>0.65</v>
      </c>
      <c r="S5" s="2">
        <v>0.20699999999999999</v>
      </c>
      <c r="T5" s="2">
        <v>3.399</v>
      </c>
      <c r="U5">
        <v>1.4999999999999999E-2</v>
      </c>
      <c r="V5">
        <v>1.2E-2</v>
      </c>
      <c r="X5">
        <v>10</v>
      </c>
      <c r="Y5" s="1" t="s">
        <v>31</v>
      </c>
      <c r="Z5" s="1" t="s">
        <v>31</v>
      </c>
      <c r="AA5" s="1" t="s">
        <v>31</v>
      </c>
      <c r="AB5" s="1" t="s">
        <v>31</v>
      </c>
      <c r="AC5" s="1" t="s">
        <v>31</v>
      </c>
      <c r="AD5" s="1" t="s">
        <v>31</v>
      </c>
      <c r="AE5" s="1" t="s">
        <v>31</v>
      </c>
    </row>
    <row r="6" spans="1:31" x14ac:dyDescent="0.3">
      <c r="A6" s="1" t="s">
        <v>46</v>
      </c>
      <c r="B6" s="1">
        <v>8</v>
      </c>
      <c r="C6" s="1">
        <v>5</v>
      </c>
      <c r="D6" s="1"/>
      <c r="E6" s="1" t="s">
        <v>29</v>
      </c>
      <c r="F6" s="1">
        <v>10</v>
      </c>
      <c r="G6" s="1" t="s">
        <v>30</v>
      </c>
      <c r="H6" s="1" t="s">
        <v>31</v>
      </c>
      <c r="I6" s="1">
        <v>10</v>
      </c>
      <c r="K6">
        <v>22.280999999999999</v>
      </c>
      <c r="N6" t="s">
        <v>31</v>
      </c>
      <c r="O6" s="2" t="s">
        <v>31</v>
      </c>
      <c r="P6" s="2" t="s">
        <v>31</v>
      </c>
      <c r="Q6" t="s">
        <v>31</v>
      </c>
      <c r="R6" t="s">
        <v>31</v>
      </c>
      <c r="S6" s="2" t="s">
        <v>31</v>
      </c>
      <c r="T6" s="2" t="s">
        <v>47</v>
      </c>
      <c r="V6" t="s">
        <v>31</v>
      </c>
      <c r="X6" t="s">
        <v>31</v>
      </c>
      <c r="Y6" s="1" t="s">
        <v>31</v>
      </c>
      <c r="Z6" s="1" t="s">
        <v>31</v>
      </c>
      <c r="AA6" s="1" t="s">
        <v>31</v>
      </c>
      <c r="AB6" s="1" t="s">
        <v>31</v>
      </c>
      <c r="AC6" s="1" t="s">
        <v>31</v>
      </c>
      <c r="AD6" s="1" t="s">
        <v>31</v>
      </c>
      <c r="AE6" s="1" t="s">
        <v>31</v>
      </c>
    </row>
    <row r="7" spans="1:31" x14ac:dyDescent="0.3">
      <c r="A7" s="1" t="s">
        <v>46</v>
      </c>
      <c r="B7" s="1">
        <v>22</v>
      </c>
      <c r="C7" s="1">
        <v>1</v>
      </c>
      <c r="D7" s="1"/>
      <c r="E7" s="1" t="s">
        <v>29</v>
      </c>
      <c r="F7" s="1">
        <v>10</v>
      </c>
      <c r="G7" s="1" t="s">
        <v>30</v>
      </c>
      <c r="H7" s="1" t="s">
        <v>31</v>
      </c>
      <c r="I7" s="1">
        <v>10</v>
      </c>
      <c r="K7">
        <v>23.178999999999998</v>
      </c>
      <c r="N7">
        <v>0.34300000000000003</v>
      </c>
      <c r="O7" s="3">
        <v>0.34300000000000003</v>
      </c>
      <c r="P7" s="2">
        <v>7.0000000000000001E-3</v>
      </c>
      <c r="Q7" s="2">
        <v>0.01</v>
      </c>
      <c r="R7" s="2">
        <v>0.46200000000000002</v>
      </c>
      <c r="S7" s="2">
        <v>0.16900000000000001</v>
      </c>
      <c r="T7" s="2">
        <v>2.8940000000000001</v>
      </c>
      <c r="U7">
        <v>1.4999999999999999E-2</v>
      </c>
      <c r="V7">
        <v>1.9E-2</v>
      </c>
      <c r="X7">
        <v>16</v>
      </c>
      <c r="Y7" s="1" t="s">
        <v>31</v>
      </c>
      <c r="Z7" s="1" t="s">
        <v>31</v>
      </c>
      <c r="AA7" s="1" t="s">
        <v>31</v>
      </c>
      <c r="AB7" s="1" t="s">
        <v>31</v>
      </c>
      <c r="AC7" s="1" t="s">
        <v>31</v>
      </c>
      <c r="AD7" s="1" t="s">
        <v>31</v>
      </c>
      <c r="AE7" s="1" t="s">
        <v>31</v>
      </c>
    </row>
    <row r="8" spans="1:31" x14ac:dyDescent="0.3">
      <c r="A8" s="1" t="s">
        <v>46</v>
      </c>
      <c r="B8" s="1">
        <v>22</v>
      </c>
      <c r="C8" s="1">
        <v>2</v>
      </c>
      <c r="D8" s="1"/>
      <c r="E8" s="1" t="s">
        <v>29</v>
      </c>
      <c r="F8" s="1">
        <v>10</v>
      </c>
      <c r="G8" s="1" t="s">
        <v>30</v>
      </c>
      <c r="H8" s="1" t="s">
        <v>31</v>
      </c>
      <c r="I8" s="1">
        <v>10</v>
      </c>
      <c r="K8">
        <v>22.134</v>
      </c>
      <c r="L8" s="2">
        <v>33.335999999999999</v>
      </c>
      <c r="M8">
        <f t="shared" si="0"/>
        <v>11.201999999999998</v>
      </c>
      <c r="N8">
        <v>0.27600000000000002</v>
      </c>
      <c r="O8" s="3">
        <v>0.28699999999999998</v>
      </c>
      <c r="P8" s="2">
        <v>8.9999999999999993E-3</v>
      </c>
      <c r="Q8" s="2">
        <v>7.0000000000000001E-3</v>
      </c>
      <c r="R8" s="2">
        <v>0.46500000000000002</v>
      </c>
      <c r="S8" s="2">
        <v>0.16600000000000001</v>
      </c>
      <c r="T8" s="2">
        <v>2.528</v>
      </c>
      <c r="U8">
        <v>1.0999999999999999E-2</v>
      </c>
      <c r="V8">
        <v>1.7999999999999999E-2</v>
      </c>
      <c r="X8">
        <v>17</v>
      </c>
      <c r="Y8" s="1" t="s">
        <v>31</v>
      </c>
      <c r="Z8" s="1" t="s">
        <v>31</v>
      </c>
      <c r="AA8" s="1" t="s">
        <v>31</v>
      </c>
      <c r="AB8" s="1" t="s">
        <v>31</v>
      </c>
      <c r="AC8" s="1" t="s">
        <v>31</v>
      </c>
      <c r="AD8" s="1" t="s">
        <v>31</v>
      </c>
      <c r="AE8" s="1" t="s">
        <v>31</v>
      </c>
    </row>
    <row r="9" spans="1:31" x14ac:dyDescent="0.3">
      <c r="A9" s="1" t="s">
        <v>46</v>
      </c>
      <c r="B9" s="1">
        <v>22</v>
      </c>
      <c r="C9" s="1">
        <v>3</v>
      </c>
      <c r="D9" s="1"/>
      <c r="E9" s="1" t="s">
        <v>29</v>
      </c>
      <c r="F9" s="1">
        <v>10</v>
      </c>
      <c r="G9" s="1" t="s">
        <v>30</v>
      </c>
      <c r="H9" s="1" t="s">
        <v>31</v>
      </c>
      <c r="I9" s="1">
        <v>10</v>
      </c>
      <c r="K9">
        <v>24.065999999999999</v>
      </c>
      <c r="L9" s="2">
        <v>30.65</v>
      </c>
      <c r="M9">
        <f t="shared" si="0"/>
        <v>6.5839999999999996</v>
      </c>
      <c r="N9">
        <v>0.28499999999999998</v>
      </c>
      <c r="O9" s="2">
        <v>0.26200000000000001</v>
      </c>
      <c r="P9" s="2">
        <v>8.0000000000000002E-3</v>
      </c>
      <c r="Q9" s="2">
        <v>8.9999999999999993E-3</v>
      </c>
      <c r="R9" s="2">
        <v>0.27300000000000002</v>
      </c>
      <c r="S9" t="s">
        <v>31</v>
      </c>
      <c r="T9" s="2">
        <v>2.2989999999999999</v>
      </c>
      <c r="U9">
        <v>0.02</v>
      </c>
      <c r="V9">
        <v>1.9E-2</v>
      </c>
      <c r="X9">
        <v>13</v>
      </c>
      <c r="Y9" s="1" t="s">
        <v>31</v>
      </c>
      <c r="Z9" s="1" t="s">
        <v>31</v>
      </c>
      <c r="AA9" s="1" t="s">
        <v>31</v>
      </c>
      <c r="AB9" s="1" t="s">
        <v>31</v>
      </c>
      <c r="AC9" s="1" t="s">
        <v>31</v>
      </c>
      <c r="AD9" s="1" t="s">
        <v>31</v>
      </c>
      <c r="AE9" s="1" t="s">
        <v>31</v>
      </c>
    </row>
    <row r="10" spans="1:31" x14ac:dyDescent="0.3">
      <c r="A10" s="1" t="s">
        <v>46</v>
      </c>
      <c r="B10" s="1">
        <v>22</v>
      </c>
      <c r="C10" s="1">
        <v>4</v>
      </c>
      <c r="D10" s="1"/>
      <c r="E10" s="1" t="s">
        <v>29</v>
      </c>
      <c r="F10" s="1">
        <v>10</v>
      </c>
      <c r="G10" s="1" t="s">
        <v>30</v>
      </c>
      <c r="H10" s="1" t="s">
        <v>31</v>
      </c>
      <c r="I10" s="1">
        <v>10</v>
      </c>
      <c r="K10">
        <v>28.273</v>
      </c>
      <c r="L10" s="2">
        <v>43.423000000000002</v>
      </c>
      <c r="M10">
        <f t="shared" si="0"/>
        <v>15.150000000000002</v>
      </c>
      <c r="N10">
        <v>0.27900000000000003</v>
      </c>
      <c r="O10" s="3">
        <v>0.313</v>
      </c>
      <c r="P10" s="2">
        <v>6.0000000000000001E-3</v>
      </c>
      <c r="Q10" s="2">
        <v>5.0000000000000001E-3</v>
      </c>
      <c r="R10" s="2">
        <v>0.39600000000000002</v>
      </c>
      <c r="S10" s="2">
        <v>0.23200000000000001</v>
      </c>
      <c r="T10" s="2">
        <v>2.7709999999999999</v>
      </c>
      <c r="U10">
        <v>2.1000000000000001E-2</v>
      </c>
      <c r="V10">
        <v>1.4999999999999999E-2</v>
      </c>
      <c r="X10">
        <v>16</v>
      </c>
      <c r="Y10" s="1" t="s">
        <v>31</v>
      </c>
      <c r="Z10" s="1" t="s">
        <v>31</v>
      </c>
      <c r="AA10" s="1" t="s">
        <v>31</v>
      </c>
      <c r="AB10" s="1" t="s">
        <v>31</v>
      </c>
      <c r="AC10" s="1" t="s">
        <v>31</v>
      </c>
      <c r="AD10" s="1" t="s">
        <v>31</v>
      </c>
      <c r="AE10" s="1" t="s">
        <v>31</v>
      </c>
    </row>
    <row r="11" spans="1:31" x14ac:dyDescent="0.3">
      <c r="A11" s="1" t="s">
        <v>46</v>
      </c>
      <c r="B11" s="1">
        <v>22</v>
      </c>
      <c r="C11" s="1">
        <v>5</v>
      </c>
      <c r="D11" s="1"/>
      <c r="E11" s="1" t="s">
        <v>29</v>
      </c>
      <c r="F11" s="1">
        <v>10</v>
      </c>
      <c r="G11" s="1" t="s">
        <v>30</v>
      </c>
      <c r="H11" s="1" t="s">
        <v>31</v>
      </c>
      <c r="I11" s="1">
        <v>10</v>
      </c>
      <c r="K11">
        <v>26.792999999999999</v>
      </c>
      <c r="L11" s="2">
        <v>38.747</v>
      </c>
      <c r="M11">
        <f t="shared" si="0"/>
        <v>11.954000000000001</v>
      </c>
      <c r="N11">
        <v>0.23799999999999999</v>
      </c>
      <c r="O11" s="2">
        <v>0.27600000000000002</v>
      </c>
      <c r="P11" s="2">
        <v>3.0000000000000001E-3</v>
      </c>
      <c r="Q11" s="2">
        <v>4.0000000000000001E-3</v>
      </c>
      <c r="R11" s="2">
        <v>0.373</v>
      </c>
      <c r="S11" s="2">
        <v>0.17899999999999999</v>
      </c>
      <c r="T11" s="2">
        <v>2.6110000000000002</v>
      </c>
      <c r="U11">
        <v>1.2999999999999999E-2</v>
      </c>
      <c r="V11">
        <v>1.0999999999999999E-2</v>
      </c>
      <c r="X11">
        <v>15</v>
      </c>
      <c r="Y11" s="1" t="s">
        <v>31</v>
      </c>
      <c r="Z11" s="1" t="s">
        <v>31</v>
      </c>
      <c r="AA11" s="1" t="s">
        <v>31</v>
      </c>
      <c r="AB11" s="1" t="s">
        <v>31</v>
      </c>
      <c r="AC11" s="1" t="s">
        <v>31</v>
      </c>
      <c r="AD11" s="1" t="s">
        <v>31</v>
      </c>
      <c r="AE11" s="1" t="s">
        <v>31</v>
      </c>
    </row>
    <row r="12" spans="1:31" x14ac:dyDescent="0.3">
      <c r="A12" s="1" t="s">
        <v>46</v>
      </c>
      <c r="B12" s="1">
        <v>30</v>
      </c>
      <c r="C12" s="1">
        <v>1</v>
      </c>
      <c r="D12" s="1"/>
      <c r="E12" s="1" t="s">
        <v>29</v>
      </c>
      <c r="F12" s="1">
        <v>10</v>
      </c>
      <c r="G12" s="1" t="s">
        <v>30</v>
      </c>
      <c r="H12" s="1" t="s">
        <v>31</v>
      </c>
      <c r="I12" s="1">
        <v>10</v>
      </c>
      <c r="K12">
        <v>25.943000000000001</v>
      </c>
      <c r="N12">
        <v>0.27800000000000002</v>
      </c>
      <c r="O12" s="2">
        <v>0.28999999999999998</v>
      </c>
      <c r="P12" s="2">
        <v>7.0000000000000001E-3</v>
      </c>
      <c r="Q12" s="2">
        <v>8.9999999999999993E-3</v>
      </c>
      <c r="R12" s="2">
        <v>0.26300000000000001</v>
      </c>
      <c r="S12" s="2">
        <v>0.13600000000000001</v>
      </c>
      <c r="T12" s="2">
        <v>2.9020000000000001</v>
      </c>
      <c r="U12">
        <v>1.7000000000000001E-2</v>
      </c>
      <c r="V12">
        <v>2.1999999999999999E-2</v>
      </c>
      <c r="X12">
        <v>13</v>
      </c>
      <c r="Y12" s="1" t="s">
        <v>31</v>
      </c>
      <c r="Z12" s="1" t="s">
        <v>31</v>
      </c>
      <c r="AA12" s="1" t="s">
        <v>31</v>
      </c>
      <c r="AB12" s="1" t="s">
        <v>31</v>
      </c>
      <c r="AC12" s="1" t="s">
        <v>31</v>
      </c>
      <c r="AD12" s="1" t="s">
        <v>31</v>
      </c>
      <c r="AE12" s="1" t="s">
        <v>31</v>
      </c>
    </row>
    <row r="13" spans="1:31" x14ac:dyDescent="0.3">
      <c r="A13" s="1" t="s">
        <v>46</v>
      </c>
      <c r="B13" s="1">
        <v>30</v>
      </c>
      <c r="C13" s="1">
        <v>2</v>
      </c>
      <c r="D13" s="1"/>
      <c r="E13" s="1" t="s">
        <v>29</v>
      </c>
      <c r="F13" s="1">
        <v>10</v>
      </c>
      <c r="G13" s="1" t="s">
        <v>30</v>
      </c>
      <c r="H13" s="1" t="s">
        <v>31</v>
      </c>
      <c r="I13" s="1">
        <v>10</v>
      </c>
      <c r="K13">
        <v>26.152999999999999</v>
      </c>
      <c r="L13" s="2">
        <v>31.86</v>
      </c>
      <c r="M13">
        <f t="shared" si="0"/>
        <v>5.7070000000000007</v>
      </c>
      <c r="N13">
        <v>0.25900000000000001</v>
      </c>
      <c r="O13" s="2">
        <v>0.27100000000000002</v>
      </c>
      <c r="P13" s="2">
        <v>6.0000000000000001E-3</v>
      </c>
      <c r="Q13" s="2">
        <v>7.0000000000000001E-3</v>
      </c>
      <c r="R13" s="2">
        <v>0.30499999999999999</v>
      </c>
      <c r="S13" s="2">
        <v>0.17599999999999999</v>
      </c>
      <c r="T13" s="2">
        <v>2.5099999999999998</v>
      </c>
      <c r="U13">
        <v>1.2E-2</v>
      </c>
      <c r="V13">
        <v>1.7999999999999999E-2</v>
      </c>
      <c r="X13">
        <v>16</v>
      </c>
      <c r="Y13" s="1" t="s">
        <v>31</v>
      </c>
      <c r="Z13" s="1" t="s">
        <v>31</v>
      </c>
      <c r="AA13" s="1" t="s">
        <v>31</v>
      </c>
      <c r="AB13" s="1" t="s">
        <v>31</v>
      </c>
      <c r="AC13" s="1" t="s">
        <v>31</v>
      </c>
      <c r="AD13" s="1" t="s">
        <v>31</v>
      </c>
      <c r="AE13" s="1" t="s">
        <v>31</v>
      </c>
    </row>
    <row r="14" spans="1:31" x14ac:dyDescent="0.3">
      <c r="A14" s="1" t="s">
        <v>46</v>
      </c>
      <c r="B14" s="1">
        <v>30</v>
      </c>
      <c r="C14" s="1">
        <v>3</v>
      </c>
      <c r="D14" s="1"/>
      <c r="E14" s="1" t="s">
        <v>29</v>
      </c>
      <c r="F14" s="1">
        <v>10</v>
      </c>
      <c r="G14" s="1" t="s">
        <v>30</v>
      </c>
      <c r="H14" s="1" t="s">
        <v>31</v>
      </c>
      <c r="I14" s="1">
        <v>10</v>
      </c>
      <c r="K14">
        <v>22.762</v>
      </c>
      <c r="N14">
        <v>0.38500000000000001</v>
      </c>
      <c r="O14" s="2">
        <v>0.40100000000000002</v>
      </c>
      <c r="P14" s="2">
        <v>8.0000000000000002E-3</v>
      </c>
      <c r="Q14" s="2">
        <v>6.0000000000000001E-3</v>
      </c>
      <c r="R14" s="2">
        <v>0.59599999999999997</v>
      </c>
      <c r="S14" s="2">
        <v>0.193</v>
      </c>
      <c r="T14" s="2">
        <v>2.9340000000000002</v>
      </c>
      <c r="U14">
        <v>2.1999999999999999E-2</v>
      </c>
      <c r="V14">
        <v>1.7999999999999999E-2</v>
      </c>
      <c r="X14">
        <v>16</v>
      </c>
      <c r="Y14" s="1" t="s">
        <v>31</v>
      </c>
      <c r="Z14" s="1" t="s">
        <v>31</v>
      </c>
      <c r="AA14" s="1" t="s">
        <v>31</v>
      </c>
      <c r="AB14" s="1" t="s">
        <v>31</v>
      </c>
      <c r="AC14" s="1" t="s">
        <v>31</v>
      </c>
      <c r="AD14" s="1" t="s">
        <v>31</v>
      </c>
      <c r="AE14" s="1" t="s">
        <v>31</v>
      </c>
    </row>
    <row r="15" spans="1:31" x14ac:dyDescent="0.3">
      <c r="A15" s="1" t="s">
        <v>46</v>
      </c>
      <c r="B15" s="1">
        <v>30</v>
      </c>
      <c r="C15" s="1">
        <v>4</v>
      </c>
      <c r="D15" s="1"/>
      <c r="E15" s="1" t="s">
        <v>29</v>
      </c>
      <c r="F15" s="1">
        <v>10</v>
      </c>
      <c r="G15" s="1" t="s">
        <v>30</v>
      </c>
      <c r="H15" s="1" t="s">
        <v>31</v>
      </c>
      <c r="I15" s="1">
        <v>10</v>
      </c>
      <c r="K15">
        <v>26.702999999999999</v>
      </c>
      <c r="L15" s="2">
        <v>32.334000000000003</v>
      </c>
      <c r="M15">
        <f t="shared" si="0"/>
        <v>5.6310000000000038</v>
      </c>
      <c r="N15">
        <v>0.32100000000000001</v>
      </c>
      <c r="O15" s="2">
        <v>0.309</v>
      </c>
      <c r="P15" s="2">
        <v>7.0000000000000001E-3</v>
      </c>
      <c r="Q15" s="2">
        <v>7.0000000000000001E-3</v>
      </c>
      <c r="R15" s="2">
        <v>0.30499999999999999</v>
      </c>
      <c r="S15" s="2">
        <v>0.15</v>
      </c>
      <c r="T15" s="2">
        <v>2.71</v>
      </c>
      <c r="U15">
        <v>1.7999999999999999E-2</v>
      </c>
      <c r="V15">
        <v>1.7999999999999999E-2</v>
      </c>
      <c r="X15">
        <v>13</v>
      </c>
      <c r="Y15" s="1" t="s">
        <v>31</v>
      </c>
      <c r="Z15" s="1" t="s">
        <v>31</v>
      </c>
      <c r="AA15" s="1" t="s">
        <v>31</v>
      </c>
      <c r="AB15" s="1" t="s">
        <v>31</v>
      </c>
      <c r="AC15" s="1" t="s">
        <v>31</v>
      </c>
      <c r="AD15" s="1" t="s">
        <v>31</v>
      </c>
      <c r="AE15" s="1" t="s">
        <v>31</v>
      </c>
    </row>
    <row r="16" spans="1:31" x14ac:dyDescent="0.3">
      <c r="A16" s="1" t="s">
        <v>46</v>
      </c>
      <c r="B16" s="1">
        <v>30</v>
      </c>
      <c r="C16" s="1">
        <v>5</v>
      </c>
      <c r="D16" s="1"/>
      <c r="E16" s="1" t="s">
        <v>29</v>
      </c>
      <c r="F16" s="1">
        <v>10</v>
      </c>
      <c r="G16" s="1" t="s">
        <v>30</v>
      </c>
      <c r="H16" s="1" t="s">
        <v>31</v>
      </c>
      <c r="I16" s="1">
        <v>10</v>
      </c>
      <c r="K16">
        <v>22.774000000000001</v>
      </c>
      <c r="L16" s="2">
        <v>33.32</v>
      </c>
      <c r="M16">
        <f t="shared" si="0"/>
        <v>10.545999999999999</v>
      </c>
      <c r="N16">
        <v>0.33</v>
      </c>
      <c r="O16" s="2">
        <v>0.32</v>
      </c>
      <c r="P16" s="2">
        <v>8.9999999999999993E-3</v>
      </c>
      <c r="Q16" s="2">
        <v>7.0000000000000001E-3</v>
      </c>
      <c r="R16" s="2">
        <v>0.53300000000000003</v>
      </c>
      <c r="S16" s="2">
        <v>0.17199999999999999</v>
      </c>
      <c r="T16" t="s">
        <v>31</v>
      </c>
      <c r="U16">
        <v>2.5000000000000001E-2</v>
      </c>
      <c r="V16">
        <v>2.5999999999999999E-2</v>
      </c>
      <c r="X16">
        <v>13</v>
      </c>
      <c r="Y16" s="1" t="s">
        <v>31</v>
      </c>
      <c r="Z16" s="1" t="s">
        <v>31</v>
      </c>
      <c r="AA16" s="1" t="s">
        <v>31</v>
      </c>
      <c r="AB16" s="1" t="s">
        <v>31</v>
      </c>
      <c r="AC16" s="1" t="s">
        <v>31</v>
      </c>
      <c r="AD16" s="1" t="s">
        <v>31</v>
      </c>
      <c r="AE16" s="1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1st Trial</vt:lpstr>
      <vt:lpstr>2nd Trial</vt:lpstr>
    </vt:vector>
  </TitlesOfParts>
  <Company>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Harris</dc:creator>
  <cp:lastModifiedBy>Kimberly Harris</cp:lastModifiedBy>
  <dcterms:created xsi:type="dcterms:W3CDTF">2019-09-09T02:43:57Z</dcterms:created>
  <dcterms:modified xsi:type="dcterms:W3CDTF">2019-09-09T02:46:50Z</dcterms:modified>
</cp:coreProperties>
</file>